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l. žáci" sheetId="1" r:id="rId1"/>
  </sheets>
  <definedNames/>
  <calcPr fullCalcOnLoad="1"/>
</workbook>
</file>

<file path=xl/sharedStrings.xml><?xml version="1.0" encoding="utf-8"?>
<sst xmlns="http://schemas.openxmlformats.org/spreadsheetml/2006/main" count="733" uniqueCount="223">
  <si>
    <t>Mladší žáci</t>
  </si>
  <si>
    <t>Jméno</t>
  </si>
  <si>
    <t>Datum</t>
  </si>
  <si>
    <t>Pořadatel</t>
  </si>
  <si>
    <t>Tř.</t>
  </si>
  <si>
    <t xml:space="preserve">                                               Výsledek</t>
  </si>
  <si>
    <t>Hrací plán</t>
  </si>
  <si>
    <t>Dvouhra</t>
  </si>
  <si>
    <t>Body</t>
  </si>
  <si>
    <t>Čtyřhra</t>
  </si>
  <si>
    <t>(C)</t>
  </si>
  <si>
    <t>3.</t>
  </si>
  <si>
    <t>Body celkem</t>
  </si>
  <si>
    <t>Vachková</t>
  </si>
  <si>
    <t xml:space="preserve">vyřaz. v 1. kole </t>
  </si>
  <si>
    <t>Váňa</t>
  </si>
  <si>
    <t>vyřaz. v 1. kole</t>
  </si>
  <si>
    <t xml:space="preserve">vyřaz. ve 2. kole </t>
  </si>
  <si>
    <t>Vtelenský</t>
  </si>
  <si>
    <t>Sportovní centrum Linhart</t>
  </si>
  <si>
    <t>Šelemberk</t>
  </si>
  <si>
    <t>Koutová L.</t>
  </si>
  <si>
    <t>Koutová V.</t>
  </si>
  <si>
    <t>Družstva</t>
  </si>
  <si>
    <t>TK Horní Měcholupy</t>
  </si>
  <si>
    <t>http://www.cztenis.cz/turnaj/706010/sezona/Z1819/vysledky</t>
  </si>
  <si>
    <t>vyřazen v předkole</t>
  </si>
  <si>
    <t xml:space="preserve">vyřaz. v předkole </t>
  </si>
  <si>
    <t>http://www.cztenis.cz/turnaj/706014/sezona/Z1819/vysledky</t>
  </si>
  <si>
    <t>Žabková</t>
  </si>
  <si>
    <t>Tenisová škola L. Hradecké z.s.</t>
  </si>
  <si>
    <t>http://www.cztenis.cz/turnaj/606008/sezona/Z1819/vysledky</t>
  </si>
  <si>
    <t>1.</t>
  </si>
  <si>
    <t xml:space="preserve">St. ž. </t>
  </si>
  <si>
    <t>(B)</t>
  </si>
  <si>
    <t>Lob S.A. Bohnice</t>
  </si>
  <si>
    <t>http://www.cztenis.cz/turnaj/706016/sezona/Z1819/vysledky</t>
  </si>
  <si>
    <t>TK Sportcentrum MB</t>
  </si>
  <si>
    <t>nehrála</t>
  </si>
  <si>
    <t>http://www.cztenis.cz/turnaj/606013/sezona/Z1819/vysledky</t>
  </si>
  <si>
    <t>Tenis Cibulka</t>
  </si>
  <si>
    <t>http://www.cztenis.cz/turnaj/606012/sezona/Z1819/vysledky</t>
  </si>
  <si>
    <t>vyřaz. v předkole</t>
  </si>
  <si>
    <t>LTC Houštka</t>
  </si>
  <si>
    <t>2.</t>
  </si>
  <si>
    <t>http://www.cztenis.cz/turnaj/706028/sezona/Z1819/vysledky</t>
  </si>
  <si>
    <t>http://www.cztenis.cz/turnaj/806022/sezona/Z1819/vysledky</t>
  </si>
  <si>
    <t>TK RAPID Liberec</t>
  </si>
  <si>
    <t>http://www.cztenis.cz/turnaj/706221/sezona/Z1819/vysledky</t>
  </si>
  <si>
    <t>vyřaz. ve 2. kole</t>
  </si>
  <si>
    <t>Tenis centrum DTJ H.K.</t>
  </si>
  <si>
    <t>http://www.cztenis.cz/turnaj/806049/sezona/Z1819/vysledky</t>
  </si>
  <si>
    <t>vyřazena v předkole</t>
  </si>
  <si>
    <t>http://www.cztenis.cz/turnaj/706039/sezona/Z1819/vysledky</t>
  </si>
  <si>
    <t>TJ Sokol Vysočany</t>
  </si>
  <si>
    <t>nehrál</t>
  </si>
  <si>
    <t>http://www.cztenis.cz/turnaj/706043/sezona/Z1819/vysledky</t>
  </si>
  <si>
    <t>http://www.cztenis.cz/turnaj/706053/sezona/Z1819/vysledky</t>
  </si>
  <si>
    <t>http://www.cztenis.cz/turnaj/606035/sezona/Z1819/vysledky</t>
  </si>
  <si>
    <t>http://www.cztenis.cz/turnaj/606028/sezona/Z1819/vysledky</t>
  </si>
  <si>
    <t>(P)</t>
  </si>
  <si>
    <t>http://www.cztenis.cz/turnaj/806830/sezona/Z1819/vysledky</t>
  </si>
  <si>
    <t>TK Roja Příbram</t>
  </si>
  <si>
    <t>ČLTK Bižuterie Jablonec</t>
  </si>
  <si>
    <t>http://www.cztenis.cz/turnaj/706226/sezona/Z1819/vysledky</t>
  </si>
  <si>
    <t>1. Vestecká sportovní o.s.</t>
  </si>
  <si>
    <t>http://www.cztenis.cz/turnaj/606031/sezona/Z1819/vysledky</t>
  </si>
  <si>
    <t>TCG K. Vary</t>
  </si>
  <si>
    <t>http://www.cztenis.cz/turnaj/606034/sezona/Z1819/vysledky</t>
  </si>
  <si>
    <t>http://www.cztenis.cz/turnaj/606052/sezona/Z1819/vysledky</t>
  </si>
  <si>
    <t>http://www.cztenis.cz/turnaj/806061/sezona/Z1819/vysledky</t>
  </si>
  <si>
    <t>TK Rapid Liberec</t>
  </si>
  <si>
    <t>http://www.cztenis.cz/turnaj/706228/sezona/Z1819/vysledky</t>
  </si>
  <si>
    <t>Vitality Březnice</t>
  </si>
  <si>
    <t>http://www.cztenis.cz/turnaj/606830/sezona/Z1819/vysledky</t>
  </si>
  <si>
    <t>TC VŠ Praha</t>
  </si>
  <si>
    <t>(A)</t>
  </si>
  <si>
    <t>http://www.cztenis.cz/turnaj/806059/sezona/Z1819/vysledky</t>
  </si>
  <si>
    <t>Dorost</t>
  </si>
  <si>
    <t>http://www.cztenis.cz/turnaj/406061/sezona/Z1819/vysledky</t>
  </si>
  <si>
    <t>http://www.cztenis.cz/turnaj/406054/sezona/Z1819/vysledky</t>
  </si>
  <si>
    <t>(H)</t>
  </si>
  <si>
    <t>http://www.cztenis.cz/turnaj/806700/sezona/Z1819/vysledky</t>
  </si>
  <si>
    <t>Halové MČR Sparta Praha</t>
  </si>
  <si>
    <t>Řevnická sportovní</t>
  </si>
  <si>
    <t>http://www.cztenis.cz/turnaj/606079/sezona/Z1819/vysledky</t>
  </si>
  <si>
    <t>LTK Liberec</t>
  </si>
  <si>
    <t>http://www.cztenis.cz/turnaj/806208/sezona/Z1819/vysledky</t>
  </si>
  <si>
    <t>http://www.cztenis.cz/turnaj/806106/sezona/Z1819/vysledky</t>
  </si>
  <si>
    <t>TK Lokomotiva Plzeň</t>
  </si>
  <si>
    <t>http://www.cztenis.cz/turnaj/706114/sezona/Z1819/vysledky</t>
  </si>
  <si>
    <t>http://www.cztenis.cz/turnaj/606090/sezona/Z1819/vysledky</t>
  </si>
  <si>
    <t>SK HIT Hradec Králové</t>
  </si>
  <si>
    <t>http://www.cztenis.cz/turnaj/806113/sezona/Z1819/vysledky</t>
  </si>
  <si>
    <t>http://www.cztenis.cz/turnaj/706134/sezona/Z1819/vysledky</t>
  </si>
  <si>
    <t>TK Neridé</t>
  </si>
  <si>
    <t>http://www.cztenis.cz/turnaj/806116/sezona/Z1819/vysledky</t>
  </si>
  <si>
    <t>DTJ Jinonice</t>
  </si>
  <si>
    <t>http://www.cztenis.cz/turnaj/706125/sezona/Z1819/vysledky</t>
  </si>
  <si>
    <t>http://www.cztenis.cz/turnaj/806127/sezona/Z1819/vysledky</t>
  </si>
  <si>
    <t>Pála Vízner Tennins z.s.</t>
  </si>
  <si>
    <t>http://www.cztenis.cz/turnaj/606186/sezona/Z1819/vysledky</t>
  </si>
  <si>
    <t>http://www.cztenis.cz/turnaj/706235/sezona/Z1819/vysledky</t>
  </si>
  <si>
    <t>SK Mělník</t>
  </si>
  <si>
    <t>http://www.cztenis.cz/turnaj/806143/sezona/Z1819/vysledky</t>
  </si>
  <si>
    <t>http://www.cztenis.cz/turnaj/806146/sezona/Z1819/vysledky</t>
  </si>
  <si>
    <t>http://www.cztenis.cz/turnaj/706163/sezona/Z1819/vysledky</t>
  </si>
  <si>
    <t>TK Čelákovice</t>
  </si>
  <si>
    <t>http://www.cztenis.cz/turnaj/706176/sezona/Z1819/vysledky</t>
  </si>
  <si>
    <t>Rožnovský tenisový klub</t>
  </si>
  <si>
    <t>http://www.cztenis.cz/turnaj/806118/sezona/Z1819/vysledky</t>
  </si>
  <si>
    <t>I. ČLTK Praha</t>
  </si>
  <si>
    <t>http://www.cztenis.cz/turnaj/806153/sezona/Z1819/vysledky</t>
  </si>
  <si>
    <t>http://www.cztenis.cz/turnaj/806165/sezona/Z1819/vysledky</t>
  </si>
  <si>
    <t>TK Rochlice Liberec</t>
  </si>
  <si>
    <t>http://www.cztenis.cz/turnaj/706236/sezona/Z1819/vysledky</t>
  </si>
  <si>
    <t>Tempo Praha</t>
  </si>
  <si>
    <t>http://www.cztenis.cz/turnaj/606146/sezona/Z1819/vysledky</t>
  </si>
  <si>
    <t xml:space="preserve">I. ČLTK Praha </t>
  </si>
  <si>
    <t>vyřaz. ve 2.kole</t>
  </si>
  <si>
    <t>TJ LTC Poděbrady</t>
  </si>
  <si>
    <t>http://www.cztenis.cz/turnaj/706200/sezona/Z1819/vysledky</t>
  </si>
  <si>
    <t>TK PTA Kolín</t>
  </si>
  <si>
    <t>http://www.cztenis.cz/turnaj/606157/sezona/Z1819/vysledky</t>
  </si>
  <si>
    <t>http://www.cztenis.cz/turnaj/806185/sezona/Z1819/vysledky</t>
  </si>
  <si>
    <t>http://www.cztenis.cz/turnaj/706218/sezona/Z1819/vysledky</t>
  </si>
  <si>
    <t>http://www.cztenis.cz/turnaj/606167/sezona/Z1819/vysledky</t>
  </si>
  <si>
    <t>Sportovní centrum Lnhart</t>
  </si>
  <si>
    <t>http://www.cztenis.cz/turnaj/706207/sezona/Z1819/vysledky</t>
  </si>
  <si>
    <t>Novotná K.</t>
  </si>
  <si>
    <t>http://www.cztenis.cz/turnaj/806205/sezona/Z1819/vysledky</t>
  </si>
  <si>
    <t>http://www.cztenis.cz/turnaj/806121/sezona/Z1819/vysledky</t>
  </si>
  <si>
    <t xml:space="preserve">Tenis Cibulka </t>
  </si>
  <si>
    <t>http://www.cztenis.cz/turnaj/716006/sezona/L19/vysledky</t>
  </si>
  <si>
    <t>St. ž.</t>
  </si>
  <si>
    <t>TK Mnichovo Hradiště</t>
  </si>
  <si>
    <t>http://www.cztenis.cz/turnaj/616838/sezona/L19/vysledky</t>
  </si>
  <si>
    <t>"A"</t>
  </si>
  <si>
    <t>vítězství</t>
  </si>
  <si>
    <t>7:2</t>
  </si>
  <si>
    <t>http://www.cztenis.cz/mladsi-zactvo/druzstva/sezona/2019/soutez/6578/zapas-zapis/3</t>
  </si>
  <si>
    <t>"B"</t>
  </si>
  <si>
    <t>http://www.cztenis.cz/mladsi-zactvo/druzstva/sezona/2019/soutez/6582/zapas-zapis/3</t>
  </si>
  <si>
    <t>http://www.cztenis.cz/mladsi-zactvo/druzstva/sezona/2019/soutez/6578/zapas-zapis/7</t>
  </si>
  <si>
    <t>5:4</t>
  </si>
  <si>
    <t>http://www.cztenis.cz/mladsi-zactvo/druzstva/sezona/2019/soutez/6582/zapas-zapis/6</t>
  </si>
  <si>
    <t>TK Benátky n. Jiz.</t>
  </si>
  <si>
    <t>http://www.cztenis.cz/turnaj/816838/sezona/L19/vysledky</t>
  </si>
  <si>
    <t>http://www.cztenis.cz/turnaj/716838/sezona/L19/vysledky</t>
  </si>
  <si>
    <t>vyřaz. 1. kole</t>
  </si>
  <si>
    <t xml:space="preserve">LTC Bakov n. Jiz.  </t>
  </si>
  <si>
    <t>http://www.cztenis.cz/turnaj/416838/sezona/L19/vysledky</t>
  </si>
  <si>
    <t>http://www.cztenis.cz/mladsi-zactvo/druzstva/sezona/2019/soutez/6578/zapas-zapis/10</t>
  </si>
  <si>
    <t>9:0</t>
  </si>
  <si>
    <t>http://www.cztenis.cz/mladsi-zactvo/druzstva/sezona/2019/soutez/6582</t>
  </si>
  <si>
    <t>http://www.cztenis.cz/turnaj/816830/sezona/L19/vysledky</t>
  </si>
  <si>
    <t>http://www.cztenis.cz/turnaj/716008/sezona/L19/vysledky</t>
  </si>
  <si>
    <t>http://www.cztenis.cz/turnaj/716830/sezona/L19/vysledky</t>
  </si>
  <si>
    <t>Slavoj Žiželice</t>
  </si>
  <si>
    <t>6:3</t>
  </si>
  <si>
    <t>http://www.cztenis.cz/mladsi-zactvo/druzstva/sezona/2019/soutez/6578/zapas-zapis/16</t>
  </si>
  <si>
    <t>http://www.cztenis.cz/mladsi-zactvo/druzstva/sezona/2019/soutez/6582/zapas-zapis/13</t>
  </si>
  <si>
    <t>http://www.cztenis.cz/turnaj/816019/sezona/L19/vysledky</t>
  </si>
  <si>
    <t>Neratovice</t>
  </si>
  <si>
    <t>http://www.cztenis.cz/turnaj/616830/sezona/L19/vysledky</t>
  </si>
  <si>
    <t>porážka</t>
  </si>
  <si>
    <t>4:5</t>
  </si>
  <si>
    <t>http://www.cztenis.cz/mladsi-zactvo/druzstva/sezona/2019/soutez/6578/zapas-zapis/17</t>
  </si>
  <si>
    <t>http://www.cztenis.cz/mladsi-zactvo/druzstva/sezona/2019/soutez/6582/zapas-zapis/20</t>
  </si>
  <si>
    <t>Tenis Dobříš</t>
  </si>
  <si>
    <t>http://www.cztenis.cz/turnaj/816020/sezona/L19/vysledky</t>
  </si>
  <si>
    <t>8:1</t>
  </si>
  <si>
    <t>http://www.cztenis.cz/mladsi-zactvo/druzstva/sezona/2019/soutez/6578/zapas-zapis/24</t>
  </si>
  <si>
    <t>http://www.cztenis.cz/mladsi-zactvo/druzstva/sezona/2019/soutez/6582/zapas-zapis/22</t>
  </si>
  <si>
    <t>http://www.cztenis.cz/turnaj/816024/sezona/L19/vysledky</t>
  </si>
  <si>
    <t>Slavoj Č. Brod</t>
  </si>
  <si>
    <t>http://www.cztenis.cz/turnaj/816034/sezona/L19/vysledky</t>
  </si>
  <si>
    <t>http://www.cztenis.cz/mladsi-zactvo/druzstva/sezona/2019/soutez/6578/zapas-zapis/26</t>
  </si>
  <si>
    <t>http://www.cztenis.cz/mladsi-zactvo/druzstva/sezona/2019/soutez/6582/zapas-zapis/27</t>
  </si>
  <si>
    <t>Konečné pořadí</t>
  </si>
  <si>
    <t>http://www.cztenis.cz/mladsi-zactvo/druzstva/sezona/2019/soutez/6578</t>
  </si>
  <si>
    <t>TENIS-CENTRUM DTJ HK</t>
  </si>
  <si>
    <t>http://www.cztenis.cz/turnaj/816031/sezona/L19/vysledky</t>
  </si>
  <si>
    <t>vyřaz. v 1.kole</t>
  </si>
  <si>
    <t>http://www.cztenis.cz/turnaj/716049/sezona/L19/vysledky</t>
  </si>
  <si>
    <t>TK Bohutín</t>
  </si>
  <si>
    <t>http://www.cztenis.cz/turnaj/616035/sezona/L19/vysledky</t>
  </si>
  <si>
    <t>(M)</t>
  </si>
  <si>
    <t>Most</t>
  </si>
  <si>
    <t>http://www.cztenis.cz/turnaj/816700/sezona/L19/vysledky</t>
  </si>
  <si>
    <t>LTC Mladá Boleslav</t>
  </si>
  <si>
    <t>http://www.cztenis.cz/turnaj/716082/sezona/L19/vysledky</t>
  </si>
  <si>
    <t>TK Frýdlant v Č.</t>
  </si>
  <si>
    <t>http://www.cztenis.cz/turnaj/716118/sezona/L19/vysledky</t>
  </si>
  <si>
    <t>SK Hamr</t>
  </si>
  <si>
    <t>http://www.cztenis.cz/turnaj/716142/sezona/L19/vysledky</t>
  </si>
  <si>
    <t>http://www.cztenis.cz/turnaj/616113/sezona/L19/vysledky</t>
  </si>
  <si>
    <t>vyřaz. ve 3. kole</t>
  </si>
  <si>
    <t>http://www.cztenis.cz/turnaj/716133/sezona/L19/vysledky</t>
  </si>
  <si>
    <t>http://www.cztenis.cz/turnaj/816149/sezona/L19/vysledky</t>
  </si>
  <si>
    <t>http://www.cztenis.cz/turnaj/816164/sezona/L19/vysledky</t>
  </si>
  <si>
    <t>TK Oáza Říčany</t>
  </si>
  <si>
    <t>http://www.cztenis.cz/turnaj/716166/sezona/L19/vysledky</t>
  </si>
  <si>
    <t>LTC Kolín</t>
  </si>
  <si>
    <t>http://www.cztenis.cz/turnaj/616120/sezona/L19/vysledky</t>
  </si>
  <si>
    <t>http://www.cztenis.cz/turnaj/616141/sezona/L19/vysledky</t>
  </si>
  <si>
    <t>http://www.cztenis.cz/turnaj/716171/sezona/L19/vysledky</t>
  </si>
  <si>
    <t>TC Jičín</t>
  </si>
  <si>
    <t>http://www.cztenis.cz/turnaj/816184/sezona/L19/vysledky</t>
  </si>
  <si>
    <t>ČLTK Bižuterie Jablonec n. Nis.</t>
  </si>
  <si>
    <t>http://www.cztenis.cz/turnaj/816204/sezona/L19/vysledky</t>
  </si>
  <si>
    <t>TJ Solidarita Praha</t>
  </si>
  <si>
    <t>http://www.cztenis.cz/turnaj/616163/sezona/L19/vysledky</t>
  </si>
  <si>
    <t>http://www.cztenis.cz/turnaj/816226/sezona/L19/vysledky</t>
  </si>
  <si>
    <t>http://www.cztenis.cz/turnaj/716249/sezona/L19/vysledky</t>
  </si>
  <si>
    <t>Stav k 2.9.</t>
  </si>
  <si>
    <t>http://www.cztenis.cz/turnaj/816264/sezona/L19/vysledky</t>
  </si>
  <si>
    <t>http://www.cztenis.cz/turnaj/716277/sezona/L19/vysledky</t>
  </si>
  <si>
    <t>TO SK Mělník</t>
  </si>
  <si>
    <t>http://www.cztenis.cz/turnaj/816258/sezona/L19/vysledky</t>
  </si>
  <si>
    <t>vyřaz. ve 3.kole</t>
  </si>
  <si>
    <t>TK Sportcentrum Ml. Bol.</t>
  </si>
  <si>
    <t>http://www.cztenis.cz/turnaj/716268/sezona/L19/vysledky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</si>
</sst>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10"/>
      <name val="Arial"/>
      <family val="2"/>
    </font>
    <font>
      <b/>
      <i/>
      <sz val="16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8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6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rgb="FFFF0000"/>
      <name val="Arial"/>
      <family val="2"/>
    </font>
    <font>
      <b/>
      <i/>
      <sz val="16"/>
      <color rgb="FFFF0000"/>
      <name val="Arial"/>
      <family val="2"/>
    </font>
    <font>
      <b/>
      <i/>
      <sz val="12"/>
      <color rgb="FFFF0000"/>
      <name val="Arial"/>
      <family val="2"/>
    </font>
    <font>
      <b/>
      <i/>
      <sz val="14"/>
      <color rgb="FFFF0000"/>
      <name val="Arial"/>
      <family val="2"/>
    </font>
    <font>
      <b/>
      <i/>
      <sz val="1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31" fillId="0" borderId="0" xfId="0" applyFont="1" applyAlignment="1">
      <alignment/>
    </xf>
    <xf numFmtId="0" fontId="50" fillId="0" borderId="15" xfId="0" applyFont="1" applyBorder="1" applyAlignment="1">
      <alignment/>
    </xf>
    <xf numFmtId="0" fontId="50" fillId="0" borderId="16" xfId="0" applyFont="1" applyBorder="1" applyAlignment="1">
      <alignment/>
    </xf>
    <xf numFmtId="0" fontId="50" fillId="0" borderId="17" xfId="0" applyFont="1" applyBorder="1" applyAlignment="1">
      <alignment/>
    </xf>
    <xf numFmtId="0" fontId="50" fillId="0" borderId="18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0" fillId="0" borderId="20" xfId="0" applyFont="1" applyBorder="1" applyAlignment="1">
      <alignment/>
    </xf>
    <xf numFmtId="164" fontId="49" fillId="0" borderId="11" xfId="0" applyNumberFormat="1" applyFont="1" applyBorder="1" applyAlignment="1">
      <alignment/>
    </xf>
    <xf numFmtId="0" fontId="50" fillId="0" borderId="21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0" fillId="0" borderId="22" xfId="0" applyFont="1" applyBorder="1" applyAlignment="1">
      <alignment/>
    </xf>
    <xf numFmtId="164" fontId="49" fillId="0" borderId="21" xfId="0" applyNumberFormat="1" applyFont="1" applyBorder="1" applyAlignment="1">
      <alignment/>
    </xf>
    <xf numFmtId="0" fontId="49" fillId="0" borderId="21" xfId="0" applyFont="1" applyBorder="1" applyAlignment="1">
      <alignment/>
    </xf>
    <xf numFmtId="0" fontId="49" fillId="0" borderId="21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32" fillId="0" borderId="24" xfId="36" applyBorder="1" applyAlignment="1">
      <alignment/>
    </xf>
    <xf numFmtId="164" fontId="3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21" xfId="0" applyFont="1" applyBorder="1" applyAlignment="1">
      <alignment/>
    </xf>
    <xf numFmtId="0" fontId="50" fillId="0" borderId="23" xfId="0" applyFont="1" applyBorder="1" applyAlignment="1">
      <alignment horizontal="center"/>
    </xf>
    <xf numFmtId="0" fontId="49" fillId="0" borderId="24" xfId="0" applyFont="1" applyBorder="1" applyAlignment="1">
      <alignment/>
    </xf>
    <xf numFmtId="0" fontId="49" fillId="0" borderId="15" xfId="0" applyFont="1" applyBorder="1" applyAlignment="1">
      <alignment/>
    </xf>
    <xf numFmtId="164" fontId="49" fillId="0" borderId="17" xfId="0" applyNumberFormat="1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0" fontId="49" fillId="0" borderId="20" xfId="0" applyFont="1" applyBorder="1" applyAlignment="1">
      <alignment/>
    </xf>
    <xf numFmtId="0" fontId="49" fillId="0" borderId="11" xfId="0" applyFont="1" applyBorder="1" applyAlignment="1">
      <alignment/>
    </xf>
    <xf numFmtId="0" fontId="50" fillId="0" borderId="11" xfId="0" applyFont="1" applyBorder="1" applyAlignment="1">
      <alignment/>
    </xf>
    <xf numFmtId="0" fontId="49" fillId="0" borderId="0" xfId="0" applyFont="1" applyBorder="1" applyAlignment="1">
      <alignment/>
    </xf>
    <xf numFmtId="164" fontId="49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164" fontId="49" fillId="0" borderId="0" xfId="0" applyNumberFormat="1" applyFont="1" applyAlignment="1">
      <alignment/>
    </xf>
    <xf numFmtId="0" fontId="50" fillId="0" borderId="0" xfId="0" applyFont="1" applyAlignment="1" applyProtection="1">
      <alignment/>
      <protection locked="0"/>
    </xf>
    <xf numFmtId="0" fontId="48" fillId="0" borderId="0" xfId="0" applyFont="1" applyBorder="1" applyAlignment="1">
      <alignment/>
    </xf>
    <xf numFmtId="0" fontId="32" fillId="0" borderId="0" xfId="36" applyAlignment="1">
      <alignment/>
    </xf>
    <xf numFmtId="0" fontId="32" fillId="0" borderId="0" xfId="36" applyAlignment="1">
      <alignment horizontal="left"/>
    </xf>
    <xf numFmtId="49" fontId="50" fillId="0" borderId="0" xfId="0" applyNumberFormat="1" applyFont="1" applyAlignment="1">
      <alignment/>
    </xf>
    <xf numFmtId="49" fontId="50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52" fillId="0" borderId="0" xfId="0" applyNumberFormat="1" applyFont="1" applyAlignment="1">
      <alignment horizontal="center"/>
    </xf>
    <xf numFmtId="164" fontId="51" fillId="0" borderId="21" xfId="0" applyNumberFormat="1" applyFont="1" applyBorder="1" applyAlignment="1">
      <alignment/>
    </xf>
    <xf numFmtId="0" fontId="51" fillId="0" borderId="21" xfId="0" applyFont="1" applyBorder="1" applyAlignment="1">
      <alignment/>
    </xf>
    <xf numFmtId="0" fontId="53" fillId="0" borderId="21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3" fillId="0" borderId="22" xfId="0" applyFont="1" applyBorder="1" applyAlignment="1">
      <alignment/>
    </xf>
    <xf numFmtId="164" fontId="3" fillId="0" borderId="21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32" fillId="0" borderId="0" xfId="36" applyAlignment="1">
      <alignment/>
    </xf>
    <xf numFmtId="0" fontId="0" fillId="0" borderId="0" xfId="0" applyBorder="1" applyAlignment="1">
      <alignment/>
    </xf>
    <xf numFmtId="0" fontId="51" fillId="0" borderId="26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32" fillId="0" borderId="0" xfId="36" applyBorder="1" applyAlignment="1">
      <alignment/>
    </xf>
    <xf numFmtId="164" fontId="51" fillId="0" borderId="0" xfId="0" applyNumberFormat="1" applyFont="1" applyBorder="1" applyAlignment="1">
      <alignment/>
    </xf>
    <xf numFmtId="0" fontId="51" fillId="0" borderId="0" xfId="0" applyFont="1" applyBorder="1" applyAlignment="1">
      <alignment/>
    </xf>
    <xf numFmtId="0" fontId="32" fillId="0" borderId="14" xfId="36" applyBorder="1" applyAlignment="1">
      <alignment/>
    </xf>
    <xf numFmtId="164" fontId="51" fillId="0" borderId="23" xfId="0" applyNumberFormat="1" applyFont="1" applyBorder="1" applyAlignment="1">
      <alignment/>
    </xf>
    <xf numFmtId="0" fontId="51" fillId="0" borderId="22" xfId="0" applyFont="1" applyBorder="1" applyAlignment="1">
      <alignment/>
    </xf>
    <xf numFmtId="164" fontId="51" fillId="0" borderId="0" xfId="0" applyNumberFormat="1" applyFont="1" applyAlignment="1">
      <alignment/>
    </xf>
    <xf numFmtId="49" fontId="53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49" fontId="55" fillId="0" borderId="0" xfId="0" applyNumberFormat="1" applyFont="1" applyAlignment="1">
      <alignment horizontal="center"/>
    </xf>
    <xf numFmtId="0" fontId="51" fillId="0" borderId="21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ztenis.cz/turnaj/606008/sezona/Z1819/vysledky" TargetMode="External" /><Relationship Id="rId2" Type="http://schemas.openxmlformats.org/officeDocument/2006/relationships/hyperlink" Target="http://www.cztenis.cz/turnaj/706016/sezona/Z1819/vysledky" TargetMode="External" /><Relationship Id="rId3" Type="http://schemas.openxmlformats.org/officeDocument/2006/relationships/hyperlink" Target="http://www.cztenis.cz/turnaj/606013/sezona/Z1819/vysledky" TargetMode="External" /><Relationship Id="rId4" Type="http://schemas.openxmlformats.org/officeDocument/2006/relationships/hyperlink" Target="http://www.cztenis.cz/turnaj/606012/sezona/Z1819/vysledky" TargetMode="External" /><Relationship Id="rId5" Type="http://schemas.openxmlformats.org/officeDocument/2006/relationships/hyperlink" Target="http://www.cztenis.cz/turnaj/706028/sezona/Z1819/vysledky" TargetMode="External" /><Relationship Id="rId6" Type="http://schemas.openxmlformats.org/officeDocument/2006/relationships/hyperlink" Target="http://www.cztenis.cz/turnaj/806022/sezona/Z1819/vysledky" TargetMode="External" /><Relationship Id="rId7" Type="http://schemas.openxmlformats.org/officeDocument/2006/relationships/hyperlink" Target="http://www.cztenis.cz/turnaj/706221/sezona/Z1819/vysledky" TargetMode="External" /><Relationship Id="rId8" Type="http://schemas.openxmlformats.org/officeDocument/2006/relationships/hyperlink" Target="http://www.cztenis.cz/turnaj/806022/sezona/Z1819/vysledky" TargetMode="External" /><Relationship Id="rId9" Type="http://schemas.openxmlformats.org/officeDocument/2006/relationships/hyperlink" Target="http://www.cztenis.cz/turnaj/806049/sezona/Z1819/vysledky" TargetMode="External" /><Relationship Id="rId10" Type="http://schemas.openxmlformats.org/officeDocument/2006/relationships/hyperlink" Target="http://www.cztenis.cz/turnaj/806049/sezona/Z1819/vysledky" TargetMode="External" /><Relationship Id="rId11" Type="http://schemas.openxmlformats.org/officeDocument/2006/relationships/hyperlink" Target="http://www.cztenis.cz/turnaj/706039/sezona/Z1819/vysledky" TargetMode="External" /><Relationship Id="rId12" Type="http://schemas.openxmlformats.org/officeDocument/2006/relationships/hyperlink" Target="http://www.cztenis.cz/turnaj/706043/sezona/Z1819/vysledky" TargetMode="External" /><Relationship Id="rId13" Type="http://schemas.openxmlformats.org/officeDocument/2006/relationships/hyperlink" Target="http://www.cztenis.cz/turnaj/706053/sezona/Z1819/vysledky" TargetMode="External" /><Relationship Id="rId14" Type="http://schemas.openxmlformats.org/officeDocument/2006/relationships/hyperlink" Target="http://www.cztenis.cz/turnaj/606035/sezona/Z1819/vysledky" TargetMode="External" /><Relationship Id="rId15" Type="http://schemas.openxmlformats.org/officeDocument/2006/relationships/hyperlink" Target="http://www.cztenis.cz/turnaj/606028/sezona/Z1819/vysledky" TargetMode="External" /><Relationship Id="rId16" Type="http://schemas.openxmlformats.org/officeDocument/2006/relationships/hyperlink" Target="http://www.cztenis.cz/turnaj/806830/sezona/Z1819/vysledky" TargetMode="External" /><Relationship Id="rId17" Type="http://schemas.openxmlformats.org/officeDocument/2006/relationships/hyperlink" Target="http://www.cztenis.cz/turnaj/706226/sezona/Z1819/vysledky" TargetMode="External" /><Relationship Id="rId18" Type="http://schemas.openxmlformats.org/officeDocument/2006/relationships/hyperlink" Target="http://www.cztenis.cz/turnaj/606031/sezona/Z1819/vysledky" TargetMode="External" /><Relationship Id="rId19" Type="http://schemas.openxmlformats.org/officeDocument/2006/relationships/hyperlink" Target="http://www.cztenis.cz/turnaj/606034/sezona/Z1819/vysledky" TargetMode="External" /><Relationship Id="rId20" Type="http://schemas.openxmlformats.org/officeDocument/2006/relationships/hyperlink" Target="http://www.cztenis.cz/turnaj/806061/sezona/Z1819/vysledky" TargetMode="External" /><Relationship Id="rId21" Type="http://schemas.openxmlformats.org/officeDocument/2006/relationships/hyperlink" Target="http://www.cztenis.cz/turnaj/806061/sezona/Z1819/vysledky" TargetMode="External" /><Relationship Id="rId22" Type="http://schemas.openxmlformats.org/officeDocument/2006/relationships/hyperlink" Target="http://www.cztenis.cz/turnaj/706228/sezona/Z1819/vysledky" TargetMode="External" /><Relationship Id="rId23" Type="http://schemas.openxmlformats.org/officeDocument/2006/relationships/hyperlink" Target="http://www.cztenis.cz/turnaj/606830/sezona/Z1819/vysledky" TargetMode="External" /><Relationship Id="rId24" Type="http://schemas.openxmlformats.org/officeDocument/2006/relationships/hyperlink" Target="http://www.cztenis.cz/turnaj/806059/sezona/Z1819/vysledky" TargetMode="External" /><Relationship Id="rId25" Type="http://schemas.openxmlformats.org/officeDocument/2006/relationships/hyperlink" Target="http://www.cztenis.cz/turnaj/706228/sezona/Z1819/vysledky" TargetMode="External" /><Relationship Id="rId26" Type="http://schemas.openxmlformats.org/officeDocument/2006/relationships/hyperlink" Target="http://www.cztenis.cz/turnaj/806059/sezona/Z1819/vysledky" TargetMode="External" /><Relationship Id="rId27" Type="http://schemas.openxmlformats.org/officeDocument/2006/relationships/hyperlink" Target="http://www.cztenis.cz/turnaj/406061/sezona/Z1819/vysledky" TargetMode="External" /><Relationship Id="rId28" Type="http://schemas.openxmlformats.org/officeDocument/2006/relationships/hyperlink" Target="http://www.cztenis.cz/turnaj/806700/sezona/Z1819/vysledky" TargetMode="External" /><Relationship Id="rId29" Type="http://schemas.openxmlformats.org/officeDocument/2006/relationships/hyperlink" Target="http://www.cztenis.cz/turnaj/606079/sezona/Z1819/vysledky" TargetMode="External" /><Relationship Id="rId30" Type="http://schemas.openxmlformats.org/officeDocument/2006/relationships/hyperlink" Target="http://www.cztenis.cz/turnaj/806208/sezona/Z1819/vysledky" TargetMode="External" /><Relationship Id="rId31" Type="http://schemas.openxmlformats.org/officeDocument/2006/relationships/hyperlink" Target="http://www.cztenis.cz/turnaj/806208/sezona/Z1819/vysledky" TargetMode="External" /><Relationship Id="rId32" Type="http://schemas.openxmlformats.org/officeDocument/2006/relationships/hyperlink" Target="http://www.cztenis.cz/turnaj/806106/sezona/Z1819/vysledky" TargetMode="External" /><Relationship Id="rId33" Type="http://schemas.openxmlformats.org/officeDocument/2006/relationships/hyperlink" Target="http://www.cztenis.cz/turnaj/706114/sezona/Z1819/vysledky" TargetMode="External" /><Relationship Id="rId34" Type="http://schemas.openxmlformats.org/officeDocument/2006/relationships/hyperlink" Target="http://www.cztenis.cz/turnaj/606090/sezona/Z1819/vysledky" TargetMode="External" /><Relationship Id="rId35" Type="http://schemas.openxmlformats.org/officeDocument/2006/relationships/hyperlink" Target="http://www.cztenis.cz/turnaj/806113/sezona/Z1819/vysledky" TargetMode="External" /><Relationship Id="rId36" Type="http://schemas.openxmlformats.org/officeDocument/2006/relationships/hyperlink" Target="http://www.cztenis.cz/turnaj/806113/sezona/Z1819/vysledky" TargetMode="External" /><Relationship Id="rId37" Type="http://schemas.openxmlformats.org/officeDocument/2006/relationships/hyperlink" Target="http://www.cztenis.cz/turnaj/706134/sezona/Z1819/vysledky" TargetMode="External" /><Relationship Id="rId38" Type="http://schemas.openxmlformats.org/officeDocument/2006/relationships/hyperlink" Target="http://www.cztenis.cz/turnaj/806116/sezona/Z1819/vysledky" TargetMode="External" /><Relationship Id="rId39" Type="http://schemas.openxmlformats.org/officeDocument/2006/relationships/hyperlink" Target="http://www.cztenis.cz/turnaj/706125/sezona/Z1819/vysledky" TargetMode="External" /><Relationship Id="rId40" Type="http://schemas.openxmlformats.org/officeDocument/2006/relationships/hyperlink" Target="http://www.cztenis.cz/turnaj/806127/sezona/Z1819/vysledky" TargetMode="External" /><Relationship Id="rId41" Type="http://schemas.openxmlformats.org/officeDocument/2006/relationships/hyperlink" Target="http://www.cztenis.cz/turnaj/806127/sezona/Z1819/vysledky" TargetMode="External" /><Relationship Id="rId42" Type="http://schemas.openxmlformats.org/officeDocument/2006/relationships/hyperlink" Target="http://www.cztenis.cz/turnaj/606186/sezona/Z1819/vysledky" TargetMode="External" /><Relationship Id="rId43" Type="http://schemas.openxmlformats.org/officeDocument/2006/relationships/hyperlink" Target="http://www.cztenis.cz/turnaj/706235/sezona/Z1819/vysledky" TargetMode="External" /><Relationship Id="rId44" Type="http://schemas.openxmlformats.org/officeDocument/2006/relationships/hyperlink" Target="http://www.cztenis.cz/turnaj/806143/sezona/Z1819/vysledky" TargetMode="External" /><Relationship Id="rId45" Type="http://schemas.openxmlformats.org/officeDocument/2006/relationships/hyperlink" Target="http://www.cztenis.cz/turnaj/706235/sezona/Z1819/vysledky" TargetMode="External" /><Relationship Id="rId46" Type="http://schemas.openxmlformats.org/officeDocument/2006/relationships/hyperlink" Target="http://www.cztenis.cz/turnaj/806143/sezona/Z1819/vysledky" TargetMode="External" /><Relationship Id="rId47" Type="http://schemas.openxmlformats.org/officeDocument/2006/relationships/hyperlink" Target="http://www.cztenis.cz/turnaj/806146/sezona/Z1819/vysledky" TargetMode="External" /><Relationship Id="rId48" Type="http://schemas.openxmlformats.org/officeDocument/2006/relationships/hyperlink" Target="http://www.cztenis.cz/turnaj/806146/sezona/Z1819/vysledky" TargetMode="External" /><Relationship Id="rId49" Type="http://schemas.openxmlformats.org/officeDocument/2006/relationships/hyperlink" Target="http://www.cztenis.cz/turnaj/706163/sezona/Z1819/vysledky" TargetMode="External" /><Relationship Id="rId50" Type="http://schemas.openxmlformats.org/officeDocument/2006/relationships/hyperlink" Target="http://www.cztenis.cz/turnaj/706176/sezona/Z1819/vysledky" TargetMode="External" /><Relationship Id="rId51" Type="http://schemas.openxmlformats.org/officeDocument/2006/relationships/hyperlink" Target="http://www.cztenis.cz/turnaj/806118/sezona/Z1819/vysledky" TargetMode="External" /><Relationship Id="rId52" Type="http://schemas.openxmlformats.org/officeDocument/2006/relationships/hyperlink" Target="http://www.cztenis.cz/turnaj/806153/sezona/Z1819/vysledky" TargetMode="External" /><Relationship Id="rId53" Type="http://schemas.openxmlformats.org/officeDocument/2006/relationships/hyperlink" Target="http://www.cztenis.cz/turnaj/806165/sezona/Z1819/vysledky" TargetMode="External" /><Relationship Id="rId54" Type="http://schemas.openxmlformats.org/officeDocument/2006/relationships/hyperlink" Target="http://www.cztenis.cz/turnaj/806165/sezona/Z1819/vysledky" TargetMode="External" /><Relationship Id="rId55" Type="http://schemas.openxmlformats.org/officeDocument/2006/relationships/hyperlink" Target="http://www.cztenis.cz/turnaj/706236/sezona/Z1819/vysledky" TargetMode="External" /><Relationship Id="rId56" Type="http://schemas.openxmlformats.org/officeDocument/2006/relationships/hyperlink" Target="http://www.cztenis.cz/turnaj/806153/sezona/Z1819/vysledky" TargetMode="External" /><Relationship Id="rId57" Type="http://schemas.openxmlformats.org/officeDocument/2006/relationships/hyperlink" Target="http://www.cztenis.cz/turnaj/706200/sezona/Z1819/vysledky" TargetMode="External" /><Relationship Id="rId58" Type="http://schemas.openxmlformats.org/officeDocument/2006/relationships/hyperlink" Target="http://www.cztenis.cz/turnaj/606157/sezona/Z1819/vysledky" TargetMode="External" /><Relationship Id="rId59" Type="http://schemas.openxmlformats.org/officeDocument/2006/relationships/hyperlink" Target="http://www.cztenis.cz/turnaj/806185/sezona/Z1819/vysledky" TargetMode="External" /><Relationship Id="rId60" Type="http://schemas.openxmlformats.org/officeDocument/2006/relationships/hyperlink" Target="http://www.cztenis.cz/turnaj/806185/sezona/Z1819/vysledky" TargetMode="External" /><Relationship Id="rId61" Type="http://schemas.openxmlformats.org/officeDocument/2006/relationships/hyperlink" Target="http://www.cztenis.cz/turnaj/706218/sezona/Z1819/vysledky" TargetMode="External" /><Relationship Id="rId62" Type="http://schemas.openxmlformats.org/officeDocument/2006/relationships/hyperlink" Target="http://www.cztenis.cz/turnaj/606167/sezona/Z1819/vysledky" TargetMode="External" /><Relationship Id="rId63" Type="http://schemas.openxmlformats.org/officeDocument/2006/relationships/hyperlink" Target="http://www.cztenis.cz/turnaj/706207/sezona/Z1819/vysledky" TargetMode="External" /><Relationship Id="rId64" Type="http://schemas.openxmlformats.org/officeDocument/2006/relationships/hyperlink" Target="http://www.cztenis.cz/turnaj/606167/sezona/Z1819/vysledky" TargetMode="External" /><Relationship Id="rId65" Type="http://schemas.openxmlformats.org/officeDocument/2006/relationships/hyperlink" Target="http://www.cztenis.cz/turnaj/806061/sezona/Z1819/vysledky" TargetMode="External" /><Relationship Id="rId66" Type="http://schemas.openxmlformats.org/officeDocument/2006/relationships/hyperlink" Target="http://www.cztenis.cz/turnaj/806205/sezona/Z1819/vysledky" TargetMode="External" /><Relationship Id="rId67" Type="http://schemas.openxmlformats.org/officeDocument/2006/relationships/hyperlink" Target="http://www.cztenis.cz/turnaj/806121/sezona/Z1819/vysledky" TargetMode="External" /><Relationship Id="rId68" Type="http://schemas.openxmlformats.org/officeDocument/2006/relationships/hyperlink" Target="http://www.cztenis.cz/turnaj/806185/sezona/Z1819/vysledky" TargetMode="External" /><Relationship Id="rId69" Type="http://schemas.openxmlformats.org/officeDocument/2006/relationships/hyperlink" Target="http://www.cztenis.cz/turnaj/716006/sezona/L19/vysledky" TargetMode="External" /><Relationship Id="rId70" Type="http://schemas.openxmlformats.org/officeDocument/2006/relationships/hyperlink" Target="http://www.cztenis.cz/turnaj/616838/sezona/L19/vysledky" TargetMode="External" /><Relationship Id="rId71" Type="http://schemas.openxmlformats.org/officeDocument/2006/relationships/hyperlink" Target="http://www.cztenis.cz/turnaj/616838/sezona/L19/vysledky" TargetMode="External" /><Relationship Id="rId72" Type="http://schemas.openxmlformats.org/officeDocument/2006/relationships/hyperlink" Target="http://www.cztenis.cz/turnaj/616838/sezona/L19/vysledky" TargetMode="External" /><Relationship Id="rId73" Type="http://schemas.openxmlformats.org/officeDocument/2006/relationships/hyperlink" Target="http://www.cztenis.cz/mladsi-zactvo/druzstva/sezona/2019/soutez/6578/zapas-zapis/3" TargetMode="External" /><Relationship Id="rId74" Type="http://schemas.openxmlformats.org/officeDocument/2006/relationships/hyperlink" Target="http://www.cztenis.cz/mladsi-zactvo/druzstva/sezona/2019/soutez/6582/zapas-zapis/3" TargetMode="External" /><Relationship Id="rId75" Type="http://schemas.openxmlformats.org/officeDocument/2006/relationships/hyperlink" Target="http://www.cztenis.cz/mladsi-zactvo/druzstva/sezona/2019/soutez/6578/zapas-zapis/7" TargetMode="External" /><Relationship Id="rId76" Type="http://schemas.openxmlformats.org/officeDocument/2006/relationships/hyperlink" Target="http://www.cztenis.cz/mladsi-zactvo/druzstva/sezona/2019/soutez/6582/zapas-zapis/6" TargetMode="External" /><Relationship Id="rId77" Type="http://schemas.openxmlformats.org/officeDocument/2006/relationships/hyperlink" Target="http://www.cztenis.cz/turnaj/816838/sezona/L19/vysledky" TargetMode="External" /><Relationship Id="rId78" Type="http://schemas.openxmlformats.org/officeDocument/2006/relationships/hyperlink" Target="http://www.cztenis.cz/turnaj/716838/sezona/L19/vysledky" TargetMode="External" /><Relationship Id="rId79" Type="http://schemas.openxmlformats.org/officeDocument/2006/relationships/hyperlink" Target="http://www.cztenis.cz/turnaj/716838/sezona/L19/vysledky" TargetMode="External" /><Relationship Id="rId80" Type="http://schemas.openxmlformats.org/officeDocument/2006/relationships/hyperlink" Target="http://www.cztenis.cz/turnaj/716838/sezona/L19/vysledky" TargetMode="External" /><Relationship Id="rId81" Type="http://schemas.openxmlformats.org/officeDocument/2006/relationships/hyperlink" Target="http://www.cztenis.cz/turnaj/416838/sezona/L19/vysledky" TargetMode="External" /><Relationship Id="rId82" Type="http://schemas.openxmlformats.org/officeDocument/2006/relationships/hyperlink" Target="http://www.cztenis.cz/mladsi-zactvo/druzstva/sezona/2019/soutez/6578/zapas-zapis/10" TargetMode="External" /><Relationship Id="rId83" Type="http://schemas.openxmlformats.org/officeDocument/2006/relationships/hyperlink" Target="http://www.cztenis.cz/mladsi-zactvo/druzstva/sezona/2019/soutez/6582" TargetMode="External" /><Relationship Id="rId84" Type="http://schemas.openxmlformats.org/officeDocument/2006/relationships/hyperlink" Target="http://www.cztenis.cz/turnaj/816830/sezona/L19/vysledky" TargetMode="External" /><Relationship Id="rId85" Type="http://schemas.openxmlformats.org/officeDocument/2006/relationships/hyperlink" Target="http://www.cztenis.cz/turnaj/816830/sezona/L19/vysledky" TargetMode="External" /><Relationship Id="rId86" Type="http://schemas.openxmlformats.org/officeDocument/2006/relationships/hyperlink" Target="http://www.cztenis.cz/turnaj/716008/sezona/L19/vysledky" TargetMode="External" /><Relationship Id="rId87" Type="http://schemas.openxmlformats.org/officeDocument/2006/relationships/hyperlink" Target="http://www.cztenis.cz/turnaj/716830/sezona/L19/vysledky" TargetMode="External" /><Relationship Id="rId88" Type="http://schemas.openxmlformats.org/officeDocument/2006/relationships/hyperlink" Target="http://www.cztenis.cz/turnaj/816830/sezona/L19/vysledky" TargetMode="External" /><Relationship Id="rId89" Type="http://schemas.openxmlformats.org/officeDocument/2006/relationships/hyperlink" Target="http://www.cztenis.cz/mladsi-zactvo/druzstva/sezona/2019/soutez/6578/zapas-zapis/16" TargetMode="External" /><Relationship Id="rId90" Type="http://schemas.openxmlformats.org/officeDocument/2006/relationships/hyperlink" Target="http://www.cztenis.cz/mladsi-zactvo/druzstva/sezona/2019/soutez/6582/zapas-zapis/13" TargetMode="External" /><Relationship Id="rId91" Type="http://schemas.openxmlformats.org/officeDocument/2006/relationships/hyperlink" Target="http://www.cztenis.cz/turnaj/816019/sezona/L19/vysledky" TargetMode="External" /><Relationship Id="rId92" Type="http://schemas.openxmlformats.org/officeDocument/2006/relationships/hyperlink" Target="http://www.cztenis.cz/turnaj/816019/sezona/L19/vysledky" TargetMode="External" /><Relationship Id="rId93" Type="http://schemas.openxmlformats.org/officeDocument/2006/relationships/hyperlink" Target="http://www.cztenis.cz/turnaj/616830/sezona/L19/vysledky" TargetMode="External" /><Relationship Id="rId94" Type="http://schemas.openxmlformats.org/officeDocument/2006/relationships/hyperlink" Target="http://www.cztenis.cz/mladsi-zactvo/druzstva/sezona/2019/soutez/6578/zapas-zapis/17" TargetMode="External" /><Relationship Id="rId95" Type="http://schemas.openxmlformats.org/officeDocument/2006/relationships/hyperlink" Target="http://www.cztenis.cz/mladsi-zactvo/druzstva/sezona/2019/soutez/6582/zapas-zapis/20" TargetMode="External" /><Relationship Id="rId96" Type="http://schemas.openxmlformats.org/officeDocument/2006/relationships/hyperlink" Target="http://www.cztenis.cz/turnaj/816020/sezona/L19/vysledky" TargetMode="External" /><Relationship Id="rId97" Type="http://schemas.openxmlformats.org/officeDocument/2006/relationships/hyperlink" Target="http://www.cztenis.cz/turnaj/816020/sezona/L19/vysledky" TargetMode="External" /><Relationship Id="rId98" Type="http://schemas.openxmlformats.org/officeDocument/2006/relationships/hyperlink" Target="http://www.cztenis.cz/mladsi-zactvo/druzstva/sezona/2019/soutez/6578/zapas-zapis/24" TargetMode="External" /><Relationship Id="rId99" Type="http://schemas.openxmlformats.org/officeDocument/2006/relationships/hyperlink" Target="http://www.cztenis.cz/mladsi-zactvo/druzstva/sezona/2019/soutez/6582/zapas-zapis/22" TargetMode="External" /><Relationship Id="rId100" Type="http://schemas.openxmlformats.org/officeDocument/2006/relationships/hyperlink" Target="http://www.cztenis.cz/turnaj/816024/sezona/L19/vysledky" TargetMode="External" /><Relationship Id="rId101" Type="http://schemas.openxmlformats.org/officeDocument/2006/relationships/hyperlink" Target="http://www.cztenis.cz/turnaj/816024/sezona/L19/vysledky" TargetMode="External" /><Relationship Id="rId102" Type="http://schemas.openxmlformats.org/officeDocument/2006/relationships/hyperlink" Target="http://www.cztenis.cz/turnaj/816034/sezona/L19/vysledky" TargetMode="External" /><Relationship Id="rId103" Type="http://schemas.openxmlformats.org/officeDocument/2006/relationships/hyperlink" Target="http://www.cztenis.cz/mladsi-zactvo/druzstva/sezona/2019/soutez/6578/zapas-zapis/26" TargetMode="External" /><Relationship Id="rId104" Type="http://schemas.openxmlformats.org/officeDocument/2006/relationships/hyperlink" Target="http://www.cztenis.cz/mladsi-zactvo/druzstva/sezona/2019/soutez/6582/zapas-zapis/27" TargetMode="External" /><Relationship Id="rId105" Type="http://schemas.openxmlformats.org/officeDocument/2006/relationships/hyperlink" Target="http://www.cztenis.cz/mladsi-zactvo/druzstva/sezona/2019/soutez/6578" TargetMode="External" /><Relationship Id="rId106" Type="http://schemas.openxmlformats.org/officeDocument/2006/relationships/hyperlink" Target="http://www.cztenis.cz/mladsi-zactvo/druzstva/sezona/2019/soutez/6582" TargetMode="External" /><Relationship Id="rId107" Type="http://schemas.openxmlformats.org/officeDocument/2006/relationships/hyperlink" Target="http://www.cztenis.cz/turnaj/816031/sezona/L19/vysledky" TargetMode="External" /><Relationship Id="rId108" Type="http://schemas.openxmlformats.org/officeDocument/2006/relationships/hyperlink" Target="http://www.cztenis.cz/turnaj/816031/sezona/L19/vysledky" TargetMode="External" /><Relationship Id="rId109" Type="http://schemas.openxmlformats.org/officeDocument/2006/relationships/hyperlink" Target="http://www.cztenis.cz/turnaj/716049/sezona/L19/vysledky" TargetMode="External" /><Relationship Id="rId110" Type="http://schemas.openxmlformats.org/officeDocument/2006/relationships/hyperlink" Target="http://www.cztenis.cz/turnaj/616035/sezona/L19/vysledky" TargetMode="External" /><Relationship Id="rId111" Type="http://schemas.openxmlformats.org/officeDocument/2006/relationships/hyperlink" Target="http://www.cztenis.cz/turnaj/816700/sezona/L19/vysledky" TargetMode="External" /><Relationship Id="rId112" Type="http://schemas.openxmlformats.org/officeDocument/2006/relationships/hyperlink" Target="http://www.cztenis.cz/turnaj/716049/sezona/L19/vysledky" TargetMode="External" /><Relationship Id="rId113" Type="http://schemas.openxmlformats.org/officeDocument/2006/relationships/hyperlink" Target="http://www.cztenis.cz/turnaj/716049/sezona/L19/vysledky" TargetMode="External" /><Relationship Id="rId114" Type="http://schemas.openxmlformats.org/officeDocument/2006/relationships/hyperlink" Target="http://www.cztenis.cz/turnaj/716082/sezona/L19/vysledky" TargetMode="External" /><Relationship Id="rId115" Type="http://schemas.openxmlformats.org/officeDocument/2006/relationships/hyperlink" Target="http://www.cztenis.cz/turnaj/716118/sezona/L19/vysledky" TargetMode="External" /><Relationship Id="rId116" Type="http://schemas.openxmlformats.org/officeDocument/2006/relationships/hyperlink" Target="http://www.cztenis.cz/turnaj/716142/sezona/L19/vysledky" TargetMode="External" /><Relationship Id="rId117" Type="http://schemas.openxmlformats.org/officeDocument/2006/relationships/hyperlink" Target="http://www.cztenis.cz/turnaj/616113/sezona/L19/vysledky" TargetMode="External" /><Relationship Id="rId118" Type="http://schemas.openxmlformats.org/officeDocument/2006/relationships/hyperlink" Target="http://www.cztenis.cz/turnaj/716133/sezona/L19/vysledky" TargetMode="External" /><Relationship Id="rId119" Type="http://schemas.openxmlformats.org/officeDocument/2006/relationships/hyperlink" Target="http://www.cztenis.cz/turnaj/716133/sezona/L19/vysledky" TargetMode="External" /><Relationship Id="rId120" Type="http://schemas.openxmlformats.org/officeDocument/2006/relationships/hyperlink" Target="http://www.cztenis.cz/turnaj/816149/sezona/L19/vysledky" TargetMode="External" /><Relationship Id="rId121" Type="http://schemas.openxmlformats.org/officeDocument/2006/relationships/hyperlink" Target="http://www.cztenis.cz/turnaj/816164/sezona/L19/vysledky" TargetMode="External" /><Relationship Id="rId122" Type="http://schemas.openxmlformats.org/officeDocument/2006/relationships/hyperlink" Target="http://www.cztenis.cz/turnaj/816149/sezona/L19/vysledky" TargetMode="External" /><Relationship Id="rId123" Type="http://schemas.openxmlformats.org/officeDocument/2006/relationships/hyperlink" Target="http://www.cztenis.cz/turnaj/816164/sezona/L19/vysledky" TargetMode="External" /><Relationship Id="rId124" Type="http://schemas.openxmlformats.org/officeDocument/2006/relationships/hyperlink" Target="http://www.cztenis.cz/turnaj/716166/sezona/L19/vysledky" TargetMode="External" /><Relationship Id="rId125" Type="http://schemas.openxmlformats.org/officeDocument/2006/relationships/hyperlink" Target="http://www.cztenis.cz/turnaj/616120/sezona/L19/vysledky" TargetMode="External" /><Relationship Id="rId126" Type="http://schemas.openxmlformats.org/officeDocument/2006/relationships/hyperlink" Target="http://www.cztenis.cz/turnaj/616141/sezona/L19/vysledky" TargetMode="External" /><Relationship Id="rId127" Type="http://schemas.openxmlformats.org/officeDocument/2006/relationships/hyperlink" Target="http://www.cztenis.cz/turnaj/716171/sezona/L19/vysledky" TargetMode="External" /><Relationship Id="rId128" Type="http://schemas.openxmlformats.org/officeDocument/2006/relationships/hyperlink" Target="http://www.cztenis.cz/turnaj/816184/sezona/L19/vysledky" TargetMode="External" /><Relationship Id="rId129" Type="http://schemas.openxmlformats.org/officeDocument/2006/relationships/hyperlink" Target="http://www.cztenis.cz/turnaj/816184/sezona/L19/vysledky" TargetMode="External" /><Relationship Id="rId130" Type="http://schemas.openxmlformats.org/officeDocument/2006/relationships/hyperlink" Target="http://www.cztenis.cz/turnaj/816204/sezona/L19/vysledky" TargetMode="External" /><Relationship Id="rId131" Type="http://schemas.openxmlformats.org/officeDocument/2006/relationships/hyperlink" Target="http://www.cztenis.cz/turnaj/816204/sezona/L19/vysledky" TargetMode="External" /><Relationship Id="rId132" Type="http://schemas.openxmlformats.org/officeDocument/2006/relationships/hyperlink" Target="http://www.cztenis.cz/turnaj/616163/sezona/L19/vysledky" TargetMode="External" /><Relationship Id="rId133" Type="http://schemas.openxmlformats.org/officeDocument/2006/relationships/hyperlink" Target="http://www.cztenis.cz/turnaj/816226/sezona/L19/vysledky" TargetMode="External" /><Relationship Id="rId134" Type="http://schemas.openxmlformats.org/officeDocument/2006/relationships/hyperlink" Target="http://www.cztenis.cz/turnaj/816226/sezona/L19/vysledky" TargetMode="External" /><Relationship Id="rId135" Type="http://schemas.openxmlformats.org/officeDocument/2006/relationships/hyperlink" Target="http://www.cztenis.cz/turnaj/716249/sezona/L19/vysledky" TargetMode="External" /><Relationship Id="rId136" Type="http://schemas.openxmlformats.org/officeDocument/2006/relationships/hyperlink" Target="http://www.cztenis.cz/turnaj/816264/sezona/L19/vysledky" TargetMode="External" /><Relationship Id="rId137" Type="http://schemas.openxmlformats.org/officeDocument/2006/relationships/hyperlink" Target="http://www.cztenis.cz/turnaj/816264/sezona/L19/vysledky" TargetMode="External" /><Relationship Id="rId138" Type="http://schemas.openxmlformats.org/officeDocument/2006/relationships/hyperlink" Target="http://www.cztenis.cz/turnaj/716277/sezona/L19/vysledky" TargetMode="External" /><Relationship Id="rId139" Type="http://schemas.openxmlformats.org/officeDocument/2006/relationships/hyperlink" Target="http://www.cztenis.cz/turnaj/816258/sezona/L19/vysledky" TargetMode="External" /><Relationship Id="rId140" Type="http://schemas.openxmlformats.org/officeDocument/2006/relationships/hyperlink" Target="http://www.cztenis.cz/turnaj/716268/sezona/L19/vysledky" TargetMode="External" /><Relationship Id="rId1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08"/>
  <sheetViews>
    <sheetView tabSelected="1" zoomScale="89" zoomScaleNormal="89" zoomScalePageLayoutView="0" workbookViewId="0" topLeftCell="A1">
      <selection activeCell="N21" sqref="N21"/>
    </sheetView>
  </sheetViews>
  <sheetFormatPr defaultColWidth="9.140625" defaultRowHeight="15"/>
  <cols>
    <col min="2" max="2" width="14.421875" style="2" customWidth="1"/>
    <col min="3" max="3" width="13.57421875" style="2" bestFit="1" customWidth="1"/>
    <col min="4" max="4" width="33.421875" style="2" customWidth="1"/>
    <col min="5" max="5" width="5.421875" style="3" bestFit="1" customWidth="1"/>
    <col min="6" max="6" width="22.7109375" style="4" customWidth="1"/>
    <col min="7" max="7" width="12.8515625" style="4" bestFit="1" customWidth="1"/>
    <col min="8" max="8" width="22.7109375" style="4" customWidth="1"/>
    <col min="9" max="9" width="7.7109375" style="4" bestFit="1" customWidth="1"/>
    <col min="10" max="10" width="62.421875" style="2" bestFit="1" customWidth="1"/>
    <col min="11" max="18" width="9.140625" style="2" customWidth="1"/>
  </cols>
  <sheetData>
    <row r="2" ht="20.25">
      <c r="B2" s="1" t="s">
        <v>0</v>
      </c>
    </row>
    <row r="3" ht="15.75">
      <c r="B3" s="50" t="s">
        <v>215</v>
      </c>
    </row>
    <row r="4" ht="16.5" thickBot="1"/>
    <row r="5" spans="2:18" s="11" customFormat="1" ht="15.75">
      <c r="B5" s="5" t="s">
        <v>1</v>
      </c>
      <c r="C5" s="6" t="s">
        <v>2</v>
      </c>
      <c r="D5" s="7" t="s">
        <v>3</v>
      </c>
      <c r="E5" s="8" t="s">
        <v>4</v>
      </c>
      <c r="F5" s="9" t="s">
        <v>5</v>
      </c>
      <c r="G5" s="6"/>
      <c r="H5" s="6"/>
      <c r="I5" s="6"/>
      <c r="J5" s="10" t="s">
        <v>6</v>
      </c>
      <c r="K5" s="3"/>
      <c r="L5" s="3"/>
      <c r="M5" s="3"/>
      <c r="N5" s="3"/>
      <c r="O5" s="3"/>
      <c r="P5" s="3"/>
      <c r="Q5" s="3"/>
      <c r="R5" s="3"/>
    </row>
    <row r="6" spans="2:18" s="11" customFormat="1" ht="16.5" thickBot="1">
      <c r="B6" s="12"/>
      <c r="C6" s="13"/>
      <c r="D6" s="14"/>
      <c r="E6" s="14"/>
      <c r="F6" s="15" t="s">
        <v>7</v>
      </c>
      <c r="G6" s="16" t="s">
        <v>8</v>
      </c>
      <c r="H6" s="16" t="s">
        <v>9</v>
      </c>
      <c r="I6" s="15" t="s">
        <v>8</v>
      </c>
      <c r="J6" s="17"/>
      <c r="K6" s="3"/>
      <c r="L6" s="3"/>
      <c r="M6" s="3"/>
      <c r="N6" s="3"/>
      <c r="O6" s="3"/>
      <c r="P6" s="3"/>
      <c r="Q6" s="3"/>
      <c r="R6" s="3"/>
    </row>
    <row r="7" spans="2:10" ht="15.75">
      <c r="B7" s="21" t="s">
        <v>21</v>
      </c>
      <c r="C7" s="27">
        <v>43477</v>
      </c>
      <c r="D7" s="28" t="s">
        <v>50</v>
      </c>
      <c r="E7" s="29" t="s">
        <v>10</v>
      </c>
      <c r="F7" s="30" t="s">
        <v>16</v>
      </c>
      <c r="G7" s="30">
        <v>7</v>
      </c>
      <c r="H7" s="30" t="s">
        <v>52</v>
      </c>
      <c r="I7" s="31">
        <v>0</v>
      </c>
      <c r="J7" s="79" t="s">
        <v>51</v>
      </c>
    </row>
    <row r="8" spans="2:10" ht="15.75">
      <c r="B8" s="21"/>
      <c r="C8" s="27">
        <v>43484</v>
      </c>
      <c r="D8" s="28" t="s">
        <v>37</v>
      </c>
      <c r="E8" s="29" t="s">
        <v>10</v>
      </c>
      <c r="F8" s="30" t="s">
        <v>42</v>
      </c>
      <c r="G8" s="30">
        <v>0</v>
      </c>
      <c r="H8" s="30" t="s">
        <v>42</v>
      </c>
      <c r="I8" s="31">
        <v>0</v>
      </c>
      <c r="J8" s="26" t="s">
        <v>70</v>
      </c>
    </row>
    <row r="9" spans="2:10" ht="15.75">
      <c r="B9" s="21"/>
      <c r="C9" s="27">
        <v>43505</v>
      </c>
      <c r="D9" s="28" t="s">
        <v>86</v>
      </c>
      <c r="E9" s="29" t="s">
        <v>10</v>
      </c>
      <c r="F9" s="30" t="s">
        <v>42</v>
      </c>
      <c r="G9" s="30">
        <v>0</v>
      </c>
      <c r="H9" s="30" t="s">
        <v>42</v>
      </c>
      <c r="I9" s="31">
        <v>0</v>
      </c>
      <c r="J9" s="26" t="s">
        <v>87</v>
      </c>
    </row>
    <row r="10" spans="2:10" ht="15.75">
      <c r="B10" s="21"/>
      <c r="C10" s="27">
        <v>43512</v>
      </c>
      <c r="D10" s="28" t="s">
        <v>92</v>
      </c>
      <c r="E10" s="29" t="s">
        <v>10</v>
      </c>
      <c r="F10" s="30" t="s">
        <v>42</v>
      </c>
      <c r="G10" s="30">
        <v>0</v>
      </c>
      <c r="H10" s="30" t="s">
        <v>42</v>
      </c>
      <c r="I10" s="31">
        <v>0</v>
      </c>
      <c r="J10" s="26" t="s">
        <v>93</v>
      </c>
    </row>
    <row r="11" spans="2:10" ht="15.75">
      <c r="B11" s="21"/>
      <c r="C11" s="27">
        <v>43519</v>
      </c>
      <c r="D11" s="28" t="s">
        <v>92</v>
      </c>
      <c r="E11" s="29" t="s">
        <v>10</v>
      </c>
      <c r="F11" s="30" t="s">
        <v>16</v>
      </c>
      <c r="G11" s="30">
        <v>10</v>
      </c>
      <c r="H11" s="30" t="s">
        <v>11</v>
      </c>
      <c r="I11" s="31">
        <v>0</v>
      </c>
      <c r="J11" s="26" t="s">
        <v>99</v>
      </c>
    </row>
    <row r="12" spans="2:10" ht="15.75">
      <c r="B12" s="21"/>
      <c r="C12" s="27">
        <v>43533</v>
      </c>
      <c r="D12" s="28" t="s">
        <v>50</v>
      </c>
      <c r="E12" s="29" t="s">
        <v>10</v>
      </c>
      <c r="F12" s="30" t="s">
        <v>17</v>
      </c>
      <c r="G12" s="30">
        <v>10</v>
      </c>
      <c r="H12" s="30" t="s">
        <v>11</v>
      </c>
      <c r="I12" s="31">
        <v>0</v>
      </c>
      <c r="J12" s="26" t="s">
        <v>105</v>
      </c>
    </row>
    <row r="13" spans="2:10" ht="15.75">
      <c r="B13" s="21"/>
      <c r="C13" s="27">
        <v>43540</v>
      </c>
      <c r="D13" s="28" t="s">
        <v>92</v>
      </c>
      <c r="E13" s="29" t="s">
        <v>10</v>
      </c>
      <c r="F13" s="30" t="s">
        <v>42</v>
      </c>
      <c r="G13" s="30">
        <v>0</v>
      </c>
      <c r="H13" s="30" t="s">
        <v>11</v>
      </c>
      <c r="I13" s="31">
        <v>7</v>
      </c>
      <c r="J13" s="26" t="s">
        <v>113</v>
      </c>
    </row>
    <row r="14" spans="2:10" ht="15.75">
      <c r="B14" s="21"/>
      <c r="C14" s="27">
        <v>43554</v>
      </c>
      <c r="D14" s="28" t="s">
        <v>37</v>
      </c>
      <c r="E14" s="29" t="s">
        <v>10</v>
      </c>
      <c r="F14" s="30" t="s">
        <v>42</v>
      </c>
      <c r="G14" s="30">
        <v>0</v>
      </c>
      <c r="H14" s="30" t="s">
        <v>42</v>
      </c>
      <c r="I14" s="31">
        <v>0</v>
      </c>
      <c r="J14" s="26" t="s">
        <v>124</v>
      </c>
    </row>
    <row r="15" spans="2:10" ht="15.75">
      <c r="B15" s="21"/>
      <c r="C15" s="27">
        <v>43603</v>
      </c>
      <c r="D15" s="28" t="s">
        <v>95</v>
      </c>
      <c r="E15" s="29" t="s">
        <v>60</v>
      </c>
      <c r="F15" s="30" t="s">
        <v>42</v>
      </c>
      <c r="G15" s="30">
        <v>0</v>
      </c>
      <c r="H15" s="30" t="s">
        <v>42</v>
      </c>
      <c r="I15" s="31">
        <v>0</v>
      </c>
      <c r="J15" s="26" t="s">
        <v>155</v>
      </c>
    </row>
    <row r="16" spans="2:10" ht="15.75">
      <c r="B16" s="21"/>
      <c r="C16" s="27">
        <v>43617</v>
      </c>
      <c r="D16" s="28" t="s">
        <v>92</v>
      </c>
      <c r="E16" s="29" t="s">
        <v>10</v>
      </c>
      <c r="F16" s="30" t="s">
        <v>16</v>
      </c>
      <c r="G16" s="30">
        <v>7</v>
      </c>
      <c r="H16" s="30" t="s">
        <v>42</v>
      </c>
      <c r="I16" s="31">
        <v>0</v>
      </c>
      <c r="J16" s="26" t="s">
        <v>162</v>
      </c>
    </row>
    <row r="17" spans="2:10" ht="15.75">
      <c r="B17" s="21"/>
      <c r="C17" s="27">
        <v>43642</v>
      </c>
      <c r="D17" s="28" t="s">
        <v>89</v>
      </c>
      <c r="E17" s="29" t="s">
        <v>10</v>
      </c>
      <c r="F17" s="30" t="s">
        <v>16</v>
      </c>
      <c r="G17" s="30">
        <v>0</v>
      </c>
      <c r="H17" s="30" t="s">
        <v>11</v>
      </c>
      <c r="I17" s="31">
        <v>7</v>
      </c>
      <c r="J17" s="26" t="s">
        <v>174</v>
      </c>
    </row>
    <row r="18" spans="2:10" ht="15.75">
      <c r="B18" s="21"/>
      <c r="C18" s="27">
        <v>43645</v>
      </c>
      <c r="D18" s="28" t="s">
        <v>181</v>
      </c>
      <c r="E18" s="29" t="s">
        <v>10</v>
      </c>
      <c r="F18" s="30" t="s">
        <v>42</v>
      </c>
      <c r="G18" s="30">
        <v>0</v>
      </c>
      <c r="H18" s="30" t="s">
        <v>11</v>
      </c>
      <c r="I18" s="31">
        <v>7</v>
      </c>
      <c r="J18" s="26" t="s">
        <v>182</v>
      </c>
    </row>
    <row r="19" spans="2:10" ht="15.75">
      <c r="B19" s="21"/>
      <c r="C19" s="27">
        <v>43680</v>
      </c>
      <c r="D19" s="28" t="s">
        <v>92</v>
      </c>
      <c r="E19" s="29" t="s">
        <v>10</v>
      </c>
      <c r="F19" s="30" t="s">
        <v>42</v>
      </c>
      <c r="G19" s="30">
        <v>0</v>
      </c>
      <c r="H19" s="30" t="s">
        <v>42</v>
      </c>
      <c r="I19" s="31">
        <v>0</v>
      </c>
      <c r="J19" s="26" t="s">
        <v>199</v>
      </c>
    </row>
    <row r="20" spans="2:10" ht="15.75">
      <c r="B20" s="21"/>
      <c r="C20" s="27">
        <v>43682</v>
      </c>
      <c r="D20" s="28" t="s">
        <v>135</v>
      </c>
      <c r="E20" s="29" t="s">
        <v>10</v>
      </c>
      <c r="F20" s="30" t="s">
        <v>42</v>
      </c>
      <c r="G20" s="30">
        <v>0</v>
      </c>
      <c r="H20" s="30" t="s">
        <v>11</v>
      </c>
      <c r="I20" s="31">
        <v>0</v>
      </c>
      <c r="J20" s="26" t="s">
        <v>200</v>
      </c>
    </row>
    <row r="21" spans="2:10" ht="15.75">
      <c r="B21" s="21"/>
      <c r="C21" s="27">
        <v>43687</v>
      </c>
      <c r="D21" s="28" t="s">
        <v>207</v>
      </c>
      <c r="E21" s="29" t="s">
        <v>10</v>
      </c>
      <c r="F21" s="30" t="s">
        <v>17</v>
      </c>
      <c r="G21" s="30">
        <v>10</v>
      </c>
      <c r="H21" s="30" t="s">
        <v>32</v>
      </c>
      <c r="I21" s="31">
        <v>15</v>
      </c>
      <c r="J21" s="26" t="s">
        <v>208</v>
      </c>
    </row>
    <row r="22" spans="2:10" ht="15.75">
      <c r="B22" s="21"/>
      <c r="C22" s="27">
        <v>43694</v>
      </c>
      <c r="D22" s="28" t="s">
        <v>181</v>
      </c>
      <c r="E22" s="29" t="s">
        <v>10</v>
      </c>
      <c r="F22" s="30" t="s">
        <v>42</v>
      </c>
      <c r="G22" s="30">
        <v>0</v>
      </c>
      <c r="H22" s="30" t="s">
        <v>16</v>
      </c>
      <c r="I22" s="31">
        <v>0</v>
      </c>
      <c r="J22" s="26" t="s">
        <v>210</v>
      </c>
    </row>
    <row r="23" spans="2:10" ht="15.75">
      <c r="B23" s="21"/>
      <c r="C23" s="27">
        <v>43701</v>
      </c>
      <c r="D23" s="28" t="s">
        <v>181</v>
      </c>
      <c r="E23" s="29" t="s">
        <v>10</v>
      </c>
      <c r="F23" s="30" t="s">
        <v>16</v>
      </c>
      <c r="G23" s="30">
        <v>10</v>
      </c>
      <c r="H23" s="30" t="s">
        <v>11</v>
      </c>
      <c r="I23" s="31">
        <v>0</v>
      </c>
      <c r="J23" s="26" t="s">
        <v>213</v>
      </c>
    </row>
    <row r="24" spans="2:10" ht="15.75">
      <c r="B24" s="21"/>
      <c r="C24" s="59">
        <v>43708</v>
      </c>
      <c r="D24" s="60" t="s">
        <v>181</v>
      </c>
      <c r="E24" s="61" t="s">
        <v>10</v>
      </c>
      <c r="F24" s="62" t="s">
        <v>42</v>
      </c>
      <c r="G24" s="62">
        <v>0</v>
      </c>
      <c r="H24" s="62" t="s">
        <v>11</v>
      </c>
      <c r="I24" s="63">
        <v>0</v>
      </c>
      <c r="J24" s="26" t="s">
        <v>216</v>
      </c>
    </row>
    <row r="25" spans="2:10" ht="15.75">
      <c r="B25" s="21"/>
      <c r="C25" s="22"/>
      <c r="D25" s="34" t="s">
        <v>12</v>
      </c>
      <c r="E25" s="19"/>
      <c r="F25" s="24"/>
      <c r="G25" s="19">
        <f>SUM(G7:G23)</f>
        <v>54</v>
      </c>
      <c r="H25" s="24"/>
      <c r="I25" s="35">
        <f>SUM(I7:I23)</f>
        <v>36</v>
      </c>
      <c r="J25" s="36"/>
    </row>
    <row r="26" spans="2:10" ht="15.75">
      <c r="B26" s="21"/>
      <c r="C26" s="22"/>
      <c r="D26" s="34"/>
      <c r="E26" s="19"/>
      <c r="F26" s="24"/>
      <c r="G26" s="19"/>
      <c r="H26" s="24"/>
      <c r="I26" s="35"/>
      <c r="J26" s="36"/>
    </row>
    <row r="27" spans="2:10" ht="15.75">
      <c r="B27" s="21" t="s">
        <v>134</v>
      </c>
      <c r="C27" s="27">
        <v>43575</v>
      </c>
      <c r="D27" s="28" t="s">
        <v>135</v>
      </c>
      <c r="E27" s="30" t="s">
        <v>60</v>
      </c>
      <c r="F27" s="30" t="s">
        <v>42</v>
      </c>
      <c r="G27" s="30">
        <v>0</v>
      </c>
      <c r="H27" s="30" t="s">
        <v>42</v>
      </c>
      <c r="I27" s="31">
        <v>0</v>
      </c>
      <c r="J27" s="26" t="s">
        <v>136</v>
      </c>
    </row>
    <row r="28" spans="2:10" ht="15.75">
      <c r="B28" s="21"/>
      <c r="C28" s="22"/>
      <c r="D28" s="34" t="s">
        <v>12</v>
      </c>
      <c r="E28" s="19"/>
      <c r="F28" s="24"/>
      <c r="G28" s="19">
        <f>SUM(G27)</f>
        <v>0</v>
      </c>
      <c r="H28" s="24"/>
      <c r="I28" s="35">
        <f>SUM(I27)</f>
        <v>0</v>
      </c>
      <c r="J28" s="36"/>
    </row>
    <row r="29" spans="2:10" ht="15.75">
      <c r="B29" s="21"/>
      <c r="C29" s="22"/>
      <c r="D29" s="34"/>
      <c r="E29" s="19"/>
      <c r="F29" s="24"/>
      <c r="G29" s="19"/>
      <c r="H29" s="24"/>
      <c r="I29" s="35"/>
      <c r="J29" s="36"/>
    </row>
    <row r="30" spans="2:10" ht="15.75">
      <c r="B30" s="21" t="s">
        <v>22</v>
      </c>
      <c r="C30" s="27">
        <v>43477</v>
      </c>
      <c r="D30" s="28" t="s">
        <v>50</v>
      </c>
      <c r="E30" s="29" t="s">
        <v>10</v>
      </c>
      <c r="F30" s="30" t="s">
        <v>52</v>
      </c>
      <c r="G30" s="30">
        <v>0</v>
      </c>
      <c r="H30" s="30" t="s">
        <v>52</v>
      </c>
      <c r="I30" s="31">
        <v>0</v>
      </c>
      <c r="J30" s="26" t="s">
        <v>51</v>
      </c>
    </row>
    <row r="31" spans="2:10" ht="15.75">
      <c r="B31" s="21"/>
      <c r="C31" s="27">
        <v>43484</v>
      </c>
      <c r="D31" s="28" t="s">
        <v>37</v>
      </c>
      <c r="E31" s="29" t="s">
        <v>10</v>
      </c>
      <c r="F31" s="30" t="s">
        <v>17</v>
      </c>
      <c r="G31" s="30">
        <v>10</v>
      </c>
      <c r="H31" s="30" t="s">
        <v>42</v>
      </c>
      <c r="I31" s="31">
        <v>0</v>
      </c>
      <c r="J31" s="26" t="s">
        <v>70</v>
      </c>
    </row>
    <row r="32" spans="2:10" ht="15.75">
      <c r="B32" s="21"/>
      <c r="C32" s="27">
        <v>43505</v>
      </c>
      <c r="D32" s="28" t="s">
        <v>86</v>
      </c>
      <c r="E32" s="29" t="s">
        <v>10</v>
      </c>
      <c r="F32" s="30" t="s">
        <v>42</v>
      </c>
      <c r="G32" s="30">
        <v>0</v>
      </c>
      <c r="H32" s="30" t="s">
        <v>42</v>
      </c>
      <c r="I32" s="31">
        <v>0</v>
      </c>
      <c r="J32" s="26" t="s">
        <v>87</v>
      </c>
    </row>
    <row r="33" spans="2:10" ht="15.75">
      <c r="B33" s="21"/>
      <c r="C33" s="27">
        <v>43512</v>
      </c>
      <c r="D33" s="28" t="s">
        <v>92</v>
      </c>
      <c r="E33" s="29" t="s">
        <v>10</v>
      </c>
      <c r="F33" s="30" t="s">
        <v>42</v>
      </c>
      <c r="G33" s="30">
        <v>0</v>
      </c>
      <c r="H33" s="30" t="s">
        <v>42</v>
      </c>
      <c r="I33" s="31">
        <v>0</v>
      </c>
      <c r="J33" s="26" t="s">
        <v>93</v>
      </c>
    </row>
    <row r="34" spans="2:10" ht="15.75">
      <c r="B34" s="21"/>
      <c r="C34" s="27">
        <v>43519</v>
      </c>
      <c r="D34" s="28" t="s">
        <v>92</v>
      </c>
      <c r="E34" s="29" t="s">
        <v>10</v>
      </c>
      <c r="F34" s="30" t="s">
        <v>16</v>
      </c>
      <c r="G34" s="30">
        <v>10</v>
      </c>
      <c r="H34" s="30" t="s">
        <v>11</v>
      </c>
      <c r="I34" s="31">
        <v>0</v>
      </c>
      <c r="J34" s="26" t="s">
        <v>99</v>
      </c>
    </row>
    <row r="35" spans="2:10" ht="15.75">
      <c r="B35" s="21"/>
      <c r="C35" s="27">
        <v>43533</v>
      </c>
      <c r="D35" s="28" t="s">
        <v>50</v>
      </c>
      <c r="E35" s="29" t="s">
        <v>10</v>
      </c>
      <c r="F35" s="30" t="s">
        <v>14</v>
      </c>
      <c r="G35" s="30">
        <v>0</v>
      </c>
      <c r="H35" s="30" t="s">
        <v>11</v>
      </c>
      <c r="I35" s="31">
        <v>0</v>
      </c>
      <c r="J35" s="26" t="s">
        <v>105</v>
      </c>
    </row>
    <row r="36" spans="2:10" ht="15.75">
      <c r="B36" s="21"/>
      <c r="C36" s="27">
        <v>43540</v>
      </c>
      <c r="D36" s="28" t="s">
        <v>92</v>
      </c>
      <c r="E36" s="29" t="s">
        <v>10</v>
      </c>
      <c r="F36" s="30" t="s">
        <v>42</v>
      </c>
      <c r="G36" s="30">
        <v>0</v>
      </c>
      <c r="H36" s="30" t="s">
        <v>11</v>
      </c>
      <c r="I36" s="31">
        <v>7</v>
      </c>
      <c r="J36" s="26" t="s">
        <v>113</v>
      </c>
    </row>
    <row r="37" spans="2:10" ht="15.75">
      <c r="B37" s="21"/>
      <c r="C37" s="27">
        <v>43554</v>
      </c>
      <c r="D37" s="28" t="s">
        <v>37</v>
      </c>
      <c r="E37" s="29" t="s">
        <v>10</v>
      </c>
      <c r="F37" s="30" t="s">
        <v>16</v>
      </c>
      <c r="G37" s="30">
        <v>10</v>
      </c>
      <c r="H37" s="30" t="s">
        <v>42</v>
      </c>
      <c r="I37" s="31">
        <v>0</v>
      </c>
      <c r="J37" s="26" t="s">
        <v>124</v>
      </c>
    </row>
    <row r="38" spans="2:10" ht="15.75">
      <c r="B38" s="21"/>
      <c r="C38" s="27">
        <v>43603</v>
      </c>
      <c r="D38" s="28" t="s">
        <v>95</v>
      </c>
      <c r="E38" s="29" t="s">
        <v>60</v>
      </c>
      <c r="F38" s="30" t="s">
        <v>16</v>
      </c>
      <c r="G38" s="30">
        <v>27</v>
      </c>
      <c r="H38" s="30" t="s">
        <v>42</v>
      </c>
      <c r="I38" s="31">
        <v>0</v>
      </c>
      <c r="J38" s="26" t="s">
        <v>155</v>
      </c>
    </row>
    <row r="39" spans="2:10" ht="15.75">
      <c r="B39" s="21"/>
      <c r="C39" s="27">
        <v>43617</v>
      </c>
      <c r="D39" s="28" t="s">
        <v>92</v>
      </c>
      <c r="E39" s="29" t="s">
        <v>10</v>
      </c>
      <c r="F39" s="30" t="s">
        <v>44</v>
      </c>
      <c r="G39" s="30">
        <v>20</v>
      </c>
      <c r="H39" s="30" t="s">
        <v>42</v>
      </c>
      <c r="I39" s="31">
        <v>0</v>
      </c>
      <c r="J39" s="26" t="s">
        <v>162</v>
      </c>
    </row>
    <row r="40" spans="2:10" ht="15.75">
      <c r="B40" s="21"/>
      <c r="C40" s="27">
        <v>43642</v>
      </c>
      <c r="D40" s="28" t="s">
        <v>89</v>
      </c>
      <c r="E40" s="29" t="s">
        <v>10</v>
      </c>
      <c r="F40" s="30" t="s">
        <v>49</v>
      </c>
      <c r="G40" s="30">
        <v>10</v>
      </c>
      <c r="H40" s="30" t="s">
        <v>11</v>
      </c>
      <c r="I40" s="31">
        <v>7</v>
      </c>
      <c r="J40" s="26" t="s">
        <v>174</v>
      </c>
    </row>
    <row r="41" spans="2:10" ht="15.75">
      <c r="B41" s="21"/>
      <c r="C41" s="27">
        <v>43645</v>
      </c>
      <c r="D41" s="28" t="s">
        <v>181</v>
      </c>
      <c r="E41" s="29" t="s">
        <v>10</v>
      </c>
      <c r="F41" s="30" t="s">
        <v>183</v>
      </c>
      <c r="G41" s="30">
        <v>10</v>
      </c>
      <c r="H41" s="30" t="s">
        <v>11</v>
      </c>
      <c r="I41" s="31">
        <v>7</v>
      </c>
      <c r="J41" s="26" t="s">
        <v>182</v>
      </c>
    </row>
    <row r="42" spans="2:10" ht="15.75">
      <c r="B42" s="21"/>
      <c r="C42" s="27">
        <v>43680</v>
      </c>
      <c r="D42" s="28" t="s">
        <v>92</v>
      </c>
      <c r="E42" s="29" t="s">
        <v>10</v>
      </c>
      <c r="F42" s="30" t="s">
        <v>183</v>
      </c>
      <c r="G42" s="30">
        <v>10</v>
      </c>
      <c r="H42" s="30" t="s">
        <v>42</v>
      </c>
      <c r="I42" s="31">
        <v>0</v>
      </c>
      <c r="J42" s="26" t="s">
        <v>199</v>
      </c>
    </row>
    <row r="43" spans="2:10" ht="15.75">
      <c r="B43" s="21"/>
      <c r="C43" s="27">
        <v>43682</v>
      </c>
      <c r="D43" s="28" t="s">
        <v>135</v>
      </c>
      <c r="E43" s="29" t="s">
        <v>10</v>
      </c>
      <c r="F43" s="30" t="s">
        <v>11</v>
      </c>
      <c r="G43" s="30">
        <v>15</v>
      </c>
      <c r="H43" s="30" t="s">
        <v>11</v>
      </c>
      <c r="I43" s="31">
        <v>0</v>
      </c>
      <c r="J43" s="26" t="s">
        <v>200</v>
      </c>
    </row>
    <row r="44" spans="2:10" ht="15.75">
      <c r="B44" s="21"/>
      <c r="C44" s="27">
        <v>43687</v>
      </c>
      <c r="D44" s="28" t="s">
        <v>207</v>
      </c>
      <c r="E44" s="29" t="s">
        <v>10</v>
      </c>
      <c r="F44" s="30" t="s">
        <v>14</v>
      </c>
      <c r="G44" s="30">
        <v>0</v>
      </c>
      <c r="H44" s="30" t="s">
        <v>32</v>
      </c>
      <c r="I44" s="31">
        <v>15</v>
      </c>
      <c r="J44" s="26" t="s">
        <v>208</v>
      </c>
    </row>
    <row r="45" spans="2:10" ht="15.75">
      <c r="B45" s="21"/>
      <c r="C45" s="27">
        <v>43694</v>
      </c>
      <c r="D45" s="28" t="s">
        <v>181</v>
      </c>
      <c r="E45" s="29" t="s">
        <v>10</v>
      </c>
      <c r="F45" s="30" t="s">
        <v>14</v>
      </c>
      <c r="G45" s="30">
        <v>7</v>
      </c>
      <c r="H45" s="30" t="s">
        <v>16</v>
      </c>
      <c r="I45" s="31">
        <v>0</v>
      </c>
      <c r="J45" s="26" t="s">
        <v>210</v>
      </c>
    </row>
    <row r="46" spans="2:10" ht="15.75">
      <c r="B46" s="21"/>
      <c r="C46" s="27">
        <v>43701</v>
      </c>
      <c r="D46" s="28" t="s">
        <v>181</v>
      </c>
      <c r="E46" s="29" t="s">
        <v>10</v>
      </c>
      <c r="F46" s="30" t="s">
        <v>11</v>
      </c>
      <c r="G46" s="30">
        <v>15</v>
      </c>
      <c r="H46" s="30" t="s">
        <v>11</v>
      </c>
      <c r="I46" s="31">
        <v>0</v>
      </c>
      <c r="J46" s="26" t="s">
        <v>213</v>
      </c>
    </row>
    <row r="47" spans="2:10" ht="15.75">
      <c r="B47" s="21"/>
      <c r="C47" s="59">
        <v>43708</v>
      </c>
      <c r="D47" s="60" t="s">
        <v>181</v>
      </c>
      <c r="E47" s="61" t="s">
        <v>10</v>
      </c>
      <c r="F47" s="62" t="s">
        <v>11</v>
      </c>
      <c r="G47" s="62">
        <v>15</v>
      </c>
      <c r="H47" s="62" t="s">
        <v>11</v>
      </c>
      <c r="I47" s="63">
        <v>0</v>
      </c>
      <c r="J47" s="26" t="s">
        <v>216</v>
      </c>
    </row>
    <row r="48" spans="2:10" ht="15.75">
      <c r="B48" s="21"/>
      <c r="C48" s="22"/>
      <c r="D48" s="34" t="s">
        <v>12</v>
      </c>
      <c r="E48" s="19"/>
      <c r="F48" s="24"/>
      <c r="G48" s="19">
        <f>SUM(G30:G47)</f>
        <v>159</v>
      </c>
      <c r="H48" s="24"/>
      <c r="I48" s="35">
        <f>SUM(I30:I46)</f>
        <v>36</v>
      </c>
      <c r="J48" s="36"/>
    </row>
    <row r="49" spans="2:10" ht="15.75">
      <c r="B49" s="21"/>
      <c r="C49" s="22"/>
      <c r="D49" s="34"/>
      <c r="E49" s="19"/>
      <c r="F49" s="24"/>
      <c r="G49" s="19"/>
      <c r="H49" s="24"/>
      <c r="I49" s="35"/>
      <c r="J49" s="36"/>
    </row>
    <row r="50" spans="2:10" ht="15.75">
      <c r="B50" s="21" t="s">
        <v>134</v>
      </c>
      <c r="C50" s="27">
        <v>43575</v>
      </c>
      <c r="D50" s="28" t="s">
        <v>135</v>
      </c>
      <c r="E50" s="30" t="s">
        <v>60</v>
      </c>
      <c r="F50" s="30" t="s">
        <v>42</v>
      </c>
      <c r="G50" s="30">
        <v>0</v>
      </c>
      <c r="H50" s="30" t="s">
        <v>42</v>
      </c>
      <c r="I50" s="31">
        <v>0</v>
      </c>
      <c r="J50" s="26" t="s">
        <v>136</v>
      </c>
    </row>
    <row r="51" spans="2:10" ht="15.75">
      <c r="B51" s="21"/>
      <c r="C51" s="22"/>
      <c r="D51" s="34" t="s">
        <v>12</v>
      </c>
      <c r="E51" s="19"/>
      <c r="F51" s="24"/>
      <c r="G51" s="19">
        <f>SUM(G50)</f>
        <v>0</v>
      </c>
      <c r="H51" s="24"/>
      <c r="I51" s="35">
        <f>SUM(I50)</f>
        <v>0</v>
      </c>
      <c r="J51" s="36"/>
    </row>
    <row r="52" spans="2:10" ht="15.75">
      <c r="B52" s="21"/>
      <c r="C52" s="22"/>
      <c r="D52" s="34"/>
      <c r="E52" s="19"/>
      <c r="F52" s="24"/>
      <c r="G52" s="19"/>
      <c r="H52" s="24"/>
      <c r="I52" s="35"/>
      <c r="J52" s="36"/>
    </row>
    <row r="53" spans="2:10" ht="15.75">
      <c r="B53" s="21" t="s">
        <v>129</v>
      </c>
      <c r="C53" s="22">
        <v>43484</v>
      </c>
      <c r="D53" s="23" t="s">
        <v>37</v>
      </c>
      <c r="E53" s="29" t="s">
        <v>10</v>
      </c>
      <c r="F53" s="30" t="s">
        <v>17</v>
      </c>
      <c r="G53" s="24">
        <v>10</v>
      </c>
      <c r="H53" s="24" t="s">
        <v>11</v>
      </c>
      <c r="I53" s="25">
        <v>7</v>
      </c>
      <c r="J53" s="26" t="s">
        <v>70</v>
      </c>
    </row>
    <row r="54" spans="2:10" ht="15.75">
      <c r="B54" s="21"/>
      <c r="C54" s="22">
        <v>43498</v>
      </c>
      <c r="D54" s="23" t="s">
        <v>71</v>
      </c>
      <c r="E54" s="29" t="s">
        <v>10</v>
      </c>
      <c r="F54" s="24" t="s">
        <v>11</v>
      </c>
      <c r="G54" s="24">
        <v>15</v>
      </c>
      <c r="H54" s="30" t="s">
        <v>42</v>
      </c>
      <c r="I54" s="25">
        <v>0</v>
      </c>
      <c r="J54" s="26" t="s">
        <v>130</v>
      </c>
    </row>
    <row r="55" spans="2:10" ht="15.75">
      <c r="B55" s="21"/>
      <c r="C55" s="22">
        <v>43519</v>
      </c>
      <c r="D55" s="23" t="s">
        <v>37</v>
      </c>
      <c r="E55" s="29" t="s">
        <v>10</v>
      </c>
      <c r="F55" s="30" t="s">
        <v>27</v>
      </c>
      <c r="G55" s="24">
        <v>0</v>
      </c>
      <c r="H55" s="24" t="s">
        <v>11</v>
      </c>
      <c r="I55" s="25">
        <v>0</v>
      </c>
      <c r="J55" s="26" t="s">
        <v>131</v>
      </c>
    </row>
    <row r="56" spans="2:10" ht="15.75">
      <c r="B56" s="21"/>
      <c r="C56" s="27">
        <v>43554</v>
      </c>
      <c r="D56" s="28" t="s">
        <v>37</v>
      </c>
      <c r="E56" s="29" t="s">
        <v>10</v>
      </c>
      <c r="F56" s="30" t="s">
        <v>27</v>
      </c>
      <c r="G56" s="30">
        <v>0</v>
      </c>
      <c r="H56" s="30" t="s">
        <v>11</v>
      </c>
      <c r="I56" s="31">
        <v>7</v>
      </c>
      <c r="J56" s="26" t="s">
        <v>124</v>
      </c>
    </row>
    <row r="57" spans="2:10" ht="15.75">
      <c r="B57" s="21"/>
      <c r="C57" s="27">
        <v>43586</v>
      </c>
      <c r="D57" s="28" t="s">
        <v>146</v>
      </c>
      <c r="E57" s="29" t="s">
        <v>60</v>
      </c>
      <c r="G57" s="30">
        <v>10</v>
      </c>
      <c r="H57" s="30" t="s">
        <v>11</v>
      </c>
      <c r="I57" s="31">
        <v>0</v>
      </c>
      <c r="J57" s="26" t="s">
        <v>147</v>
      </c>
    </row>
    <row r="58" spans="2:10" ht="15.75">
      <c r="B58" s="21"/>
      <c r="C58" s="27">
        <v>43645</v>
      </c>
      <c r="D58" s="28" t="s">
        <v>175</v>
      </c>
      <c r="E58" s="29" t="s">
        <v>10</v>
      </c>
      <c r="F58" s="30" t="s">
        <v>16</v>
      </c>
      <c r="G58" s="30">
        <v>10</v>
      </c>
      <c r="H58" s="30" t="s">
        <v>44</v>
      </c>
      <c r="I58" s="31">
        <v>10</v>
      </c>
      <c r="J58" s="26" t="s">
        <v>176</v>
      </c>
    </row>
    <row r="59" spans="2:10" ht="15.75">
      <c r="B59" s="21"/>
      <c r="C59" s="59"/>
      <c r="D59" s="34" t="s">
        <v>12</v>
      </c>
      <c r="E59" s="61"/>
      <c r="F59" s="62"/>
      <c r="G59" s="29">
        <f>SUM(G53:G58)</f>
        <v>45</v>
      </c>
      <c r="H59" s="29"/>
      <c r="I59" s="71">
        <f>SUM(I53:I58)</f>
        <v>24</v>
      </c>
      <c r="J59" s="26"/>
    </row>
    <row r="60" spans="2:10" ht="15.75">
      <c r="B60" s="21"/>
      <c r="C60" s="22"/>
      <c r="D60" s="34"/>
      <c r="E60" s="19"/>
      <c r="F60" s="24"/>
      <c r="G60" s="19"/>
      <c r="H60" s="24"/>
      <c r="I60" s="35"/>
      <c r="J60" s="36"/>
    </row>
    <row r="61" spans="2:10" ht="15.75">
      <c r="B61" s="21" t="s">
        <v>20</v>
      </c>
      <c r="C61" s="22">
        <v>43435</v>
      </c>
      <c r="D61" s="23" t="s">
        <v>19</v>
      </c>
      <c r="E61" s="19" t="s">
        <v>10</v>
      </c>
      <c r="F61" s="24" t="s">
        <v>16</v>
      </c>
      <c r="G61" s="24">
        <v>0</v>
      </c>
      <c r="H61" s="24" t="s">
        <v>26</v>
      </c>
      <c r="I61" s="25">
        <v>0</v>
      </c>
      <c r="J61" s="26" t="s">
        <v>25</v>
      </c>
    </row>
    <row r="62" spans="2:10" ht="15.75">
      <c r="B62" s="21"/>
      <c r="C62" s="27">
        <v>43441</v>
      </c>
      <c r="D62" s="28" t="s">
        <v>35</v>
      </c>
      <c r="E62" s="29" t="s">
        <v>10</v>
      </c>
      <c r="F62" s="30" t="s">
        <v>17</v>
      </c>
      <c r="G62" s="30">
        <v>15</v>
      </c>
      <c r="H62" s="30" t="s">
        <v>11</v>
      </c>
      <c r="I62" s="31">
        <v>10</v>
      </c>
      <c r="J62" s="26" t="s">
        <v>36</v>
      </c>
    </row>
    <row r="63" spans="2:10" ht="15.75">
      <c r="B63" s="21"/>
      <c r="C63" s="27">
        <v>43448</v>
      </c>
      <c r="D63" s="28" t="s">
        <v>43</v>
      </c>
      <c r="E63" s="29" t="s">
        <v>10</v>
      </c>
      <c r="F63" s="30" t="s">
        <v>11</v>
      </c>
      <c r="G63" s="30">
        <v>20</v>
      </c>
      <c r="H63" s="30" t="s">
        <v>44</v>
      </c>
      <c r="I63" s="31">
        <v>10</v>
      </c>
      <c r="J63" s="26" t="s">
        <v>45</v>
      </c>
    </row>
    <row r="64" spans="2:10" ht="15.75">
      <c r="B64" s="21"/>
      <c r="C64" s="27">
        <v>43456</v>
      </c>
      <c r="D64" s="28" t="s">
        <v>40</v>
      </c>
      <c r="E64" s="29" t="s">
        <v>10</v>
      </c>
      <c r="F64" s="30" t="s">
        <v>17</v>
      </c>
      <c r="G64" s="30">
        <v>14</v>
      </c>
      <c r="H64" s="30" t="s">
        <v>26</v>
      </c>
      <c r="I64" s="31">
        <v>0</v>
      </c>
      <c r="J64" s="26" t="s">
        <v>53</v>
      </c>
    </row>
    <row r="65" spans="2:10" ht="15.75">
      <c r="B65" s="21"/>
      <c r="C65" s="27">
        <v>43461</v>
      </c>
      <c r="D65" s="28" t="s">
        <v>54</v>
      </c>
      <c r="E65" s="29" t="s">
        <v>10</v>
      </c>
      <c r="F65" s="30" t="s">
        <v>16</v>
      </c>
      <c r="G65" s="30">
        <v>0</v>
      </c>
      <c r="H65" s="30" t="s">
        <v>55</v>
      </c>
      <c r="I65" s="31"/>
      <c r="J65" s="26" t="s">
        <v>56</v>
      </c>
    </row>
    <row r="66" spans="2:10" ht="15.75">
      <c r="B66" s="21"/>
      <c r="C66" s="27">
        <v>43476</v>
      </c>
      <c r="D66" s="28" t="s">
        <v>35</v>
      </c>
      <c r="E66" s="29" t="s">
        <v>10</v>
      </c>
      <c r="F66" s="30" t="s">
        <v>17</v>
      </c>
      <c r="G66" s="30">
        <v>20</v>
      </c>
      <c r="H66" s="30" t="s">
        <v>11</v>
      </c>
      <c r="I66" s="31">
        <v>10</v>
      </c>
      <c r="J66" s="26" t="s">
        <v>57</v>
      </c>
    </row>
    <row r="67" spans="2:10" ht="15.75">
      <c r="B67" s="21"/>
      <c r="C67" s="27">
        <v>43484</v>
      </c>
      <c r="D67" s="28" t="s">
        <v>71</v>
      </c>
      <c r="E67" s="29" t="s">
        <v>10</v>
      </c>
      <c r="F67" s="30" t="s">
        <v>17</v>
      </c>
      <c r="G67" s="30">
        <v>15</v>
      </c>
      <c r="H67" s="30" t="s">
        <v>55</v>
      </c>
      <c r="I67" s="63"/>
      <c r="J67" s="26" t="s">
        <v>72</v>
      </c>
    </row>
    <row r="68" spans="2:10" ht="15.75">
      <c r="B68" s="21"/>
      <c r="C68" s="27">
        <v>43512</v>
      </c>
      <c r="D68" s="28" t="s">
        <v>35</v>
      </c>
      <c r="E68" s="29" t="s">
        <v>10</v>
      </c>
      <c r="F68" s="30" t="s">
        <v>11</v>
      </c>
      <c r="G68" s="30">
        <v>15</v>
      </c>
      <c r="H68" s="30" t="s">
        <v>11</v>
      </c>
      <c r="I68" s="31">
        <v>0</v>
      </c>
      <c r="J68" s="26" t="s">
        <v>94</v>
      </c>
    </row>
    <row r="69" spans="2:10" ht="15.75">
      <c r="B69" s="21"/>
      <c r="C69" s="27">
        <v>43526</v>
      </c>
      <c r="D69" s="28" t="s">
        <v>71</v>
      </c>
      <c r="E69" s="29" t="s">
        <v>10</v>
      </c>
      <c r="F69" s="30" t="s">
        <v>42</v>
      </c>
      <c r="G69" s="30">
        <v>0</v>
      </c>
      <c r="H69" s="30" t="s">
        <v>44</v>
      </c>
      <c r="I69" s="31"/>
      <c r="J69" s="26" t="s">
        <v>102</v>
      </c>
    </row>
    <row r="70" spans="2:10" ht="15.75">
      <c r="B70" s="21"/>
      <c r="C70" s="27">
        <v>43532</v>
      </c>
      <c r="D70" s="28" t="s">
        <v>19</v>
      </c>
      <c r="E70" s="29" t="s">
        <v>10</v>
      </c>
      <c r="F70" s="30" t="s">
        <v>16</v>
      </c>
      <c r="G70" s="30">
        <v>0</v>
      </c>
      <c r="H70" s="30" t="s">
        <v>44</v>
      </c>
      <c r="I70" s="31">
        <v>10</v>
      </c>
      <c r="J70" s="26" t="s">
        <v>106</v>
      </c>
    </row>
    <row r="71" spans="2:10" ht="15.75">
      <c r="B71" s="21"/>
      <c r="C71" s="27">
        <v>43540</v>
      </c>
      <c r="D71" s="28" t="s">
        <v>114</v>
      </c>
      <c r="E71" s="29" t="s">
        <v>10</v>
      </c>
      <c r="F71" s="30" t="s">
        <v>11</v>
      </c>
      <c r="G71" s="30">
        <v>15</v>
      </c>
      <c r="H71" s="30" t="s">
        <v>44</v>
      </c>
      <c r="I71" s="31">
        <v>10</v>
      </c>
      <c r="J71" s="26" t="s">
        <v>115</v>
      </c>
    </row>
    <row r="72" spans="2:10" ht="15.75">
      <c r="B72" s="21"/>
      <c r="C72" s="27">
        <v>43554</v>
      </c>
      <c r="D72" s="28" t="s">
        <v>35</v>
      </c>
      <c r="E72" s="29" t="s">
        <v>10</v>
      </c>
      <c r="F72" s="30" t="s">
        <v>42</v>
      </c>
      <c r="G72" s="30">
        <v>0</v>
      </c>
      <c r="H72" s="30" t="s">
        <v>16</v>
      </c>
      <c r="I72" s="31">
        <v>10</v>
      </c>
      <c r="J72" s="26" t="s">
        <v>125</v>
      </c>
    </row>
    <row r="73" spans="2:10" ht="15.75">
      <c r="B73" s="21"/>
      <c r="C73" s="27">
        <v>43568</v>
      </c>
      <c r="D73" s="28" t="s">
        <v>132</v>
      </c>
      <c r="E73" s="29" t="s">
        <v>10</v>
      </c>
      <c r="F73" s="30" t="s">
        <v>16</v>
      </c>
      <c r="G73" s="30">
        <v>10</v>
      </c>
      <c r="H73" s="30" t="s">
        <v>32</v>
      </c>
      <c r="I73" s="31">
        <v>20</v>
      </c>
      <c r="J73" s="26" t="s">
        <v>133</v>
      </c>
    </row>
    <row r="74" spans="2:10" ht="15.75">
      <c r="B74" s="21"/>
      <c r="C74" s="27">
        <v>43586</v>
      </c>
      <c r="D74" s="28" t="s">
        <v>146</v>
      </c>
      <c r="E74" s="29" t="s">
        <v>60</v>
      </c>
      <c r="F74" s="30" t="s">
        <v>16</v>
      </c>
      <c r="G74" s="30">
        <v>15</v>
      </c>
      <c r="H74" s="30" t="s">
        <v>55</v>
      </c>
      <c r="I74" s="31"/>
      <c r="J74" s="26" t="s">
        <v>148</v>
      </c>
    </row>
    <row r="75" spans="2:10" ht="15.75">
      <c r="B75" s="21"/>
      <c r="C75" s="27">
        <v>43593</v>
      </c>
      <c r="D75" s="28" t="s">
        <v>35</v>
      </c>
      <c r="E75" s="29" t="s">
        <v>10</v>
      </c>
      <c r="F75" s="30" t="s">
        <v>49</v>
      </c>
      <c r="G75" s="30">
        <v>15</v>
      </c>
      <c r="H75" s="30" t="s">
        <v>11</v>
      </c>
      <c r="I75" s="31">
        <v>10</v>
      </c>
      <c r="J75" s="26" t="s">
        <v>156</v>
      </c>
    </row>
    <row r="76" spans="2:10" ht="15.75">
      <c r="B76" s="21"/>
      <c r="C76" s="27">
        <v>43603</v>
      </c>
      <c r="D76" s="28" t="s">
        <v>158</v>
      </c>
      <c r="E76" s="29" t="s">
        <v>60</v>
      </c>
      <c r="F76" s="30" t="s">
        <v>16</v>
      </c>
      <c r="G76" s="30">
        <v>16</v>
      </c>
      <c r="H76" s="30" t="s">
        <v>16</v>
      </c>
      <c r="I76" s="31">
        <v>0</v>
      </c>
      <c r="J76" s="26" t="s">
        <v>157</v>
      </c>
    </row>
    <row r="77" spans="2:10" ht="15.75">
      <c r="B77" s="21"/>
      <c r="C77" s="27">
        <v>43650</v>
      </c>
      <c r="D77" s="28" t="s">
        <v>135</v>
      </c>
      <c r="E77" s="29" t="s">
        <v>10</v>
      </c>
      <c r="F77" s="30" t="s">
        <v>16</v>
      </c>
      <c r="G77" s="30">
        <v>0</v>
      </c>
      <c r="H77" s="30" t="s">
        <v>44</v>
      </c>
      <c r="I77" s="31">
        <v>10</v>
      </c>
      <c r="J77" s="26" t="s">
        <v>184</v>
      </c>
    </row>
    <row r="78" spans="2:10" ht="15.75">
      <c r="B78" s="21"/>
      <c r="C78" s="27">
        <v>43659</v>
      </c>
      <c r="D78" s="28" t="s">
        <v>190</v>
      </c>
      <c r="E78" s="29" t="s">
        <v>10</v>
      </c>
      <c r="F78" s="30" t="s">
        <v>11</v>
      </c>
      <c r="G78" s="30">
        <v>20</v>
      </c>
      <c r="H78" s="30" t="s">
        <v>44</v>
      </c>
      <c r="I78" s="31">
        <v>10</v>
      </c>
      <c r="J78" s="26" t="s">
        <v>191</v>
      </c>
    </row>
    <row r="79" spans="2:10" ht="15.75">
      <c r="B79" s="21"/>
      <c r="C79" s="27">
        <v>43673</v>
      </c>
      <c r="D79" s="28" t="s">
        <v>194</v>
      </c>
      <c r="E79" s="29" t="s">
        <v>10</v>
      </c>
      <c r="F79" s="30" t="s">
        <v>49</v>
      </c>
      <c r="G79" s="30">
        <v>15</v>
      </c>
      <c r="H79" s="30" t="s">
        <v>44</v>
      </c>
      <c r="I79" s="31">
        <v>10</v>
      </c>
      <c r="J79" s="26" t="s">
        <v>195</v>
      </c>
    </row>
    <row r="80" spans="2:10" ht="15.75">
      <c r="B80" s="21"/>
      <c r="C80" s="27">
        <v>43680</v>
      </c>
      <c r="D80" s="28" t="s">
        <v>201</v>
      </c>
      <c r="E80" s="29" t="s">
        <v>10</v>
      </c>
      <c r="F80" s="30" t="s">
        <v>16</v>
      </c>
      <c r="G80" s="30">
        <v>15</v>
      </c>
      <c r="H80" s="30" t="s">
        <v>11</v>
      </c>
      <c r="I80" s="31">
        <v>0</v>
      </c>
      <c r="J80" s="26" t="s">
        <v>202</v>
      </c>
    </row>
    <row r="81" spans="2:10" ht="15.75">
      <c r="B81" s="21"/>
      <c r="C81" s="59">
        <v>43708</v>
      </c>
      <c r="D81" s="60" t="s">
        <v>194</v>
      </c>
      <c r="E81" s="61" t="s">
        <v>10</v>
      </c>
      <c r="F81" s="62" t="s">
        <v>49</v>
      </c>
      <c r="G81" s="62">
        <v>15</v>
      </c>
      <c r="H81" s="62" t="s">
        <v>16</v>
      </c>
      <c r="I81" s="63">
        <v>0</v>
      </c>
      <c r="J81" s="26" t="s">
        <v>217</v>
      </c>
    </row>
    <row r="82" spans="2:10" ht="15.75">
      <c r="B82" s="21"/>
      <c r="C82" s="22"/>
      <c r="D82" s="34" t="s">
        <v>12</v>
      </c>
      <c r="E82" s="19"/>
      <c r="F82" s="24"/>
      <c r="G82" s="19">
        <f>SUM(G61:G81)</f>
        <v>235</v>
      </c>
      <c r="H82" s="29"/>
      <c r="I82" s="35">
        <f>SUM(I61:I81)</f>
        <v>120</v>
      </c>
      <c r="J82" s="26"/>
    </row>
    <row r="83" spans="2:10" ht="15.75">
      <c r="B83" s="21"/>
      <c r="C83" s="22"/>
      <c r="D83" s="34"/>
      <c r="E83" s="19"/>
      <c r="F83" s="24"/>
      <c r="G83" s="19"/>
      <c r="H83" s="29"/>
      <c r="I83" s="35"/>
      <c r="J83" s="26"/>
    </row>
    <row r="84" spans="2:10" ht="15.75">
      <c r="B84" s="21" t="s">
        <v>13</v>
      </c>
      <c r="C84" s="65">
        <v>43448</v>
      </c>
      <c r="D84" s="66" t="s">
        <v>40</v>
      </c>
      <c r="E84" s="67" t="s">
        <v>34</v>
      </c>
      <c r="F84" s="68" t="s">
        <v>16</v>
      </c>
      <c r="G84" s="68">
        <v>60</v>
      </c>
      <c r="H84" s="68" t="s">
        <v>26</v>
      </c>
      <c r="I84" s="69">
        <v>0</v>
      </c>
      <c r="J84" s="26" t="s">
        <v>46</v>
      </c>
    </row>
    <row r="85" spans="2:10" ht="15.75">
      <c r="B85" s="21"/>
      <c r="C85" s="65">
        <v>43470</v>
      </c>
      <c r="D85" s="66" t="s">
        <v>62</v>
      </c>
      <c r="E85" s="67" t="s">
        <v>60</v>
      </c>
      <c r="F85" s="68" t="s">
        <v>32</v>
      </c>
      <c r="G85" s="68">
        <v>100</v>
      </c>
      <c r="H85" s="68" t="s">
        <v>44</v>
      </c>
      <c r="I85" s="69">
        <v>30</v>
      </c>
      <c r="J85" s="26" t="s">
        <v>61</v>
      </c>
    </row>
    <row r="86" spans="2:10" ht="15.75">
      <c r="B86" s="21"/>
      <c r="C86" s="65">
        <v>43483</v>
      </c>
      <c r="D86" s="66" t="s">
        <v>75</v>
      </c>
      <c r="E86" s="67" t="s">
        <v>76</v>
      </c>
      <c r="F86" s="68" t="s">
        <v>42</v>
      </c>
      <c r="G86" s="68">
        <v>50</v>
      </c>
      <c r="H86" s="68" t="s">
        <v>42</v>
      </c>
      <c r="I86" s="69">
        <v>0</v>
      </c>
      <c r="J86" s="26" t="s">
        <v>77</v>
      </c>
    </row>
    <row r="87" spans="2:10" ht="15.75">
      <c r="B87" s="21"/>
      <c r="C87" s="65">
        <v>43498</v>
      </c>
      <c r="D87" s="66" t="s">
        <v>83</v>
      </c>
      <c r="E87" s="67" t="s">
        <v>81</v>
      </c>
      <c r="F87" s="68" t="s">
        <v>42</v>
      </c>
      <c r="G87" s="68">
        <v>0</v>
      </c>
      <c r="H87" s="30" t="s">
        <v>16</v>
      </c>
      <c r="I87" s="69">
        <v>64</v>
      </c>
      <c r="J87" s="26" t="s">
        <v>82</v>
      </c>
    </row>
    <row r="88" spans="2:10" ht="15.75">
      <c r="B88" s="21"/>
      <c r="C88" s="65">
        <v>43505</v>
      </c>
      <c r="D88" s="66" t="s">
        <v>89</v>
      </c>
      <c r="E88" s="67" t="s">
        <v>34</v>
      </c>
      <c r="F88" s="68" t="s">
        <v>11</v>
      </c>
      <c r="G88" s="68">
        <v>90</v>
      </c>
      <c r="H88" s="30" t="s">
        <v>44</v>
      </c>
      <c r="I88" s="69">
        <v>60</v>
      </c>
      <c r="J88" s="26" t="s">
        <v>88</v>
      </c>
    </row>
    <row r="89" spans="2:10" ht="15.75">
      <c r="B89" s="21"/>
      <c r="C89" s="65">
        <v>43512</v>
      </c>
      <c r="D89" s="66" t="s">
        <v>95</v>
      </c>
      <c r="E89" s="67" t="s">
        <v>34</v>
      </c>
      <c r="F89" s="68" t="s">
        <v>38</v>
      </c>
      <c r="G89" s="68"/>
      <c r="H89" s="30" t="s">
        <v>32</v>
      </c>
      <c r="I89" s="69">
        <v>67</v>
      </c>
      <c r="J89" s="26" t="s">
        <v>96</v>
      </c>
    </row>
    <row r="90" spans="2:10" ht="15.75">
      <c r="B90" s="21"/>
      <c r="C90" s="65">
        <v>43526</v>
      </c>
      <c r="D90" s="66" t="s">
        <v>103</v>
      </c>
      <c r="E90" s="67" t="s">
        <v>34</v>
      </c>
      <c r="F90" s="68" t="s">
        <v>11</v>
      </c>
      <c r="G90" s="68">
        <v>90</v>
      </c>
      <c r="H90" s="30" t="s">
        <v>11</v>
      </c>
      <c r="I90" s="69">
        <v>43</v>
      </c>
      <c r="J90" s="26" t="s">
        <v>104</v>
      </c>
    </row>
    <row r="91" spans="2:10" ht="15.75">
      <c r="B91" s="21"/>
      <c r="C91" s="65">
        <v>43533</v>
      </c>
      <c r="D91" s="66" t="s">
        <v>118</v>
      </c>
      <c r="E91" s="67" t="s">
        <v>34</v>
      </c>
      <c r="F91" s="68" t="s">
        <v>119</v>
      </c>
      <c r="G91" s="68">
        <v>60</v>
      </c>
      <c r="H91" s="68" t="s">
        <v>16</v>
      </c>
      <c r="I91" s="69">
        <v>0</v>
      </c>
      <c r="J91" s="26" t="s">
        <v>112</v>
      </c>
    </row>
    <row r="92" spans="2:10" ht="15.75">
      <c r="B92" s="21"/>
      <c r="C92" s="27">
        <v>43603</v>
      </c>
      <c r="D92" s="28" t="s">
        <v>95</v>
      </c>
      <c r="E92" s="29" t="s">
        <v>60</v>
      </c>
      <c r="F92" s="30" t="s">
        <v>32</v>
      </c>
      <c r="G92" s="30">
        <v>120</v>
      </c>
      <c r="H92" s="30" t="s">
        <v>44</v>
      </c>
      <c r="I92" s="31">
        <v>40</v>
      </c>
      <c r="J92" s="26" t="s">
        <v>155</v>
      </c>
    </row>
    <row r="93" spans="2:10" ht="15.75">
      <c r="B93" s="21"/>
      <c r="C93" s="27">
        <v>43626</v>
      </c>
      <c r="D93" s="28" t="s">
        <v>169</v>
      </c>
      <c r="E93" s="29" t="s">
        <v>76</v>
      </c>
      <c r="F93" s="68" t="s">
        <v>16</v>
      </c>
      <c r="G93" s="30">
        <v>50</v>
      </c>
      <c r="H93" s="30" t="s">
        <v>11</v>
      </c>
      <c r="I93" s="31">
        <v>53</v>
      </c>
      <c r="J93" s="26" t="s">
        <v>170</v>
      </c>
    </row>
    <row r="94" spans="2:10" ht="15.75">
      <c r="B94" s="21"/>
      <c r="C94" s="27">
        <v>43648</v>
      </c>
      <c r="D94" s="28" t="s">
        <v>188</v>
      </c>
      <c r="E94" s="29" t="s">
        <v>187</v>
      </c>
      <c r="F94" s="68" t="s">
        <v>119</v>
      </c>
      <c r="G94" s="30">
        <v>93</v>
      </c>
      <c r="H94" s="68" t="s">
        <v>16</v>
      </c>
      <c r="I94" s="31">
        <v>45</v>
      </c>
      <c r="J94" s="26" t="s">
        <v>189</v>
      </c>
    </row>
    <row r="95" spans="2:10" ht="15.75">
      <c r="B95" s="21"/>
      <c r="C95" s="59">
        <v>43707</v>
      </c>
      <c r="D95" s="60" t="s">
        <v>218</v>
      </c>
      <c r="E95" s="61" t="s">
        <v>76</v>
      </c>
      <c r="F95" s="86" t="s">
        <v>220</v>
      </c>
      <c r="G95" s="62">
        <v>90</v>
      </c>
      <c r="H95" s="86" t="s">
        <v>119</v>
      </c>
      <c r="I95" s="63">
        <v>34</v>
      </c>
      <c r="J95" s="26" t="s">
        <v>219</v>
      </c>
    </row>
    <row r="96" spans="2:10" ht="15.75">
      <c r="B96" s="21"/>
      <c r="C96" s="22"/>
      <c r="D96" s="34" t="s">
        <v>12</v>
      </c>
      <c r="E96" s="19"/>
      <c r="F96" s="24"/>
      <c r="G96" s="19">
        <f>SUM(G84:G95)</f>
        <v>803</v>
      </c>
      <c r="H96" s="19"/>
      <c r="I96" s="35">
        <f>SUM(I84:I95)</f>
        <v>436</v>
      </c>
      <c r="J96" s="26"/>
    </row>
    <row r="97" spans="2:10" ht="15.75">
      <c r="B97" s="21"/>
      <c r="C97" s="22"/>
      <c r="D97" s="22"/>
      <c r="E97" s="19"/>
      <c r="F97" s="24"/>
      <c r="G97" s="24"/>
      <c r="H97" s="24"/>
      <c r="I97" s="25"/>
      <c r="J97" s="26"/>
    </row>
    <row r="98" spans="2:10" ht="15.75">
      <c r="B98" s="70" t="s">
        <v>33</v>
      </c>
      <c r="C98" s="27">
        <v>43442</v>
      </c>
      <c r="D98" s="28" t="s">
        <v>37</v>
      </c>
      <c r="E98" s="29" t="s">
        <v>10</v>
      </c>
      <c r="F98" s="30" t="s">
        <v>11</v>
      </c>
      <c r="G98" s="30">
        <v>15</v>
      </c>
      <c r="H98" s="30" t="s">
        <v>38</v>
      </c>
      <c r="I98" s="63"/>
      <c r="J98" s="26" t="s">
        <v>39</v>
      </c>
    </row>
    <row r="99" spans="2:10" ht="15.75">
      <c r="B99" s="70"/>
      <c r="C99" s="27">
        <v>43455</v>
      </c>
      <c r="D99" s="28" t="s">
        <v>54</v>
      </c>
      <c r="E99" s="29" t="s">
        <v>10</v>
      </c>
      <c r="F99" s="30" t="s">
        <v>38</v>
      </c>
      <c r="G99" s="30"/>
      <c r="H99" s="30" t="s">
        <v>44</v>
      </c>
      <c r="I99" s="31">
        <v>10</v>
      </c>
      <c r="J99" s="26" t="s">
        <v>59</v>
      </c>
    </row>
    <row r="100" spans="2:10" ht="15.75">
      <c r="B100" s="64"/>
      <c r="C100" s="27">
        <v>43461</v>
      </c>
      <c r="D100" s="28" t="s">
        <v>40</v>
      </c>
      <c r="E100" s="29" t="s">
        <v>10</v>
      </c>
      <c r="F100" s="30" t="s">
        <v>32</v>
      </c>
      <c r="G100" s="30">
        <v>30</v>
      </c>
      <c r="H100" s="30" t="s">
        <v>44</v>
      </c>
      <c r="I100" s="31">
        <v>7</v>
      </c>
      <c r="J100" s="26" t="s">
        <v>58</v>
      </c>
    </row>
    <row r="101" spans="2:10" ht="15.75">
      <c r="B101" s="64"/>
      <c r="C101" s="27">
        <v>43491</v>
      </c>
      <c r="D101" s="28" t="s">
        <v>73</v>
      </c>
      <c r="E101" s="29" t="s">
        <v>60</v>
      </c>
      <c r="F101" s="30" t="s">
        <v>16</v>
      </c>
      <c r="G101" s="30">
        <v>30</v>
      </c>
      <c r="H101" s="30" t="s">
        <v>16</v>
      </c>
      <c r="I101" s="31">
        <v>0</v>
      </c>
      <c r="J101" s="26" t="s">
        <v>74</v>
      </c>
    </row>
    <row r="102" spans="2:10" ht="15.75">
      <c r="B102" s="64"/>
      <c r="C102" s="27">
        <v>43540</v>
      </c>
      <c r="D102" s="28" t="s">
        <v>116</v>
      </c>
      <c r="E102" s="29" t="s">
        <v>10</v>
      </c>
      <c r="F102" s="30" t="s">
        <v>32</v>
      </c>
      <c r="G102" s="30">
        <v>30</v>
      </c>
      <c r="H102" s="30" t="s">
        <v>32</v>
      </c>
      <c r="I102" s="31">
        <v>15</v>
      </c>
      <c r="J102" s="26" t="s">
        <v>117</v>
      </c>
    </row>
    <row r="103" spans="2:10" ht="15.75">
      <c r="B103" s="64"/>
      <c r="C103" s="27">
        <v>43554</v>
      </c>
      <c r="D103" s="28" t="s">
        <v>116</v>
      </c>
      <c r="E103" s="29" t="s">
        <v>10</v>
      </c>
      <c r="F103" s="30" t="s">
        <v>11</v>
      </c>
      <c r="G103" s="30">
        <v>15</v>
      </c>
      <c r="H103" s="30" t="s">
        <v>32</v>
      </c>
      <c r="I103" s="31">
        <v>15</v>
      </c>
      <c r="J103" s="26" t="s">
        <v>126</v>
      </c>
    </row>
    <row r="104" spans="1:256" ht="15.75">
      <c r="A104" s="80"/>
      <c r="B104" s="81"/>
      <c r="C104" s="27">
        <v>43575</v>
      </c>
      <c r="D104" s="28" t="s">
        <v>135</v>
      </c>
      <c r="E104" s="29" t="s">
        <v>60</v>
      </c>
      <c r="F104" s="30" t="s">
        <v>32</v>
      </c>
      <c r="G104" s="30">
        <v>30</v>
      </c>
      <c r="H104" s="30" t="s">
        <v>32</v>
      </c>
      <c r="I104" s="31">
        <v>15</v>
      </c>
      <c r="J104" s="26" t="s">
        <v>136</v>
      </c>
      <c r="K104" s="75"/>
      <c r="L104" s="75"/>
      <c r="M104" s="75"/>
      <c r="N104" s="75"/>
      <c r="O104" s="75"/>
      <c r="P104" s="76"/>
      <c r="Q104" s="77"/>
      <c r="R104" s="78"/>
      <c r="S104" s="75"/>
      <c r="T104" s="75"/>
      <c r="U104" s="74"/>
      <c r="V104" s="62"/>
      <c r="W104" s="63"/>
      <c r="X104" s="26"/>
      <c r="Y104" s="59"/>
      <c r="Z104" s="60"/>
      <c r="AA104" s="62"/>
      <c r="AB104" s="62"/>
      <c r="AC104" s="62"/>
      <c r="AD104" s="62"/>
      <c r="AE104" s="63"/>
      <c r="AF104" s="26"/>
      <c r="AG104" s="59"/>
      <c r="AH104" s="60"/>
      <c r="AI104" s="62"/>
      <c r="AJ104" s="62"/>
      <c r="AK104" s="62"/>
      <c r="AL104" s="62"/>
      <c r="AM104" s="63"/>
      <c r="AN104" s="26"/>
      <c r="AO104" s="59"/>
      <c r="AP104" s="60"/>
      <c r="AQ104" s="62"/>
      <c r="AR104" s="62"/>
      <c r="AS104" s="62"/>
      <c r="AT104" s="62"/>
      <c r="AU104" s="63"/>
      <c r="AV104" s="26"/>
      <c r="AW104" s="59"/>
      <c r="AX104" s="60"/>
      <c r="AY104" s="62"/>
      <c r="AZ104" s="62"/>
      <c r="BA104" s="62"/>
      <c r="BB104" s="62"/>
      <c r="BC104" s="63"/>
      <c r="BD104" s="26"/>
      <c r="BE104" s="59"/>
      <c r="BF104" s="60"/>
      <c r="BG104" s="62"/>
      <c r="BH104" s="62"/>
      <c r="BI104" s="62"/>
      <c r="BJ104" s="62"/>
      <c r="BK104" s="63"/>
      <c r="BL104" s="26"/>
      <c r="BM104" s="59"/>
      <c r="BN104" s="60"/>
      <c r="BO104" s="62"/>
      <c r="BP104" s="62"/>
      <c r="BQ104" s="62"/>
      <c r="BR104" s="62"/>
      <c r="BS104" s="63"/>
      <c r="BT104" s="26"/>
      <c r="BU104" s="59"/>
      <c r="BV104" s="60"/>
      <c r="BW104" s="62"/>
      <c r="BX104" s="62"/>
      <c r="BY104" s="62"/>
      <c r="BZ104" s="62"/>
      <c r="CA104" s="63"/>
      <c r="CB104" s="26"/>
      <c r="CC104" s="59"/>
      <c r="CD104" s="60"/>
      <c r="CE104" s="62"/>
      <c r="CF104" s="62"/>
      <c r="CG104" s="62"/>
      <c r="CH104" s="62"/>
      <c r="CI104" s="63"/>
      <c r="CJ104" s="26"/>
      <c r="CK104" s="59"/>
      <c r="CL104" s="60"/>
      <c r="CM104" s="62"/>
      <c r="CN104" s="62"/>
      <c r="CO104" s="62"/>
      <c r="CP104" s="62"/>
      <c r="CQ104" s="63"/>
      <c r="CR104" s="26"/>
      <c r="CS104" s="59"/>
      <c r="CT104" s="60"/>
      <c r="CU104" s="62"/>
      <c r="CV104" s="62"/>
      <c r="CW104" s="62"/>
      <c r="CX104" s="62"/>
      <c r="CY104" s="63"/>
      <c r="CZ104" s="26"/>
      <c r="DA104" s="59"/>
      <c r="DB104" s="60"/>
      <c r="DC104" s="62"/>
      <c r="DD104" s="62"/>
      <c r="DE104" s="62"/>
      <c r="DF104" s="62"/>
      <c r="DG104" s="63"/>
      <c r="DH104" s="26"/>
      <c r="DI104" s="59"/>
      <c r="DJ104" s="60"/>
      <c r="DK104" s="62"/>
      <c r="DL104" s="62"/>
      <c r="DM104" s="62"/>
      <c r="DN104" s="62"/>
      <c r="DO104" s="63"/>
      <c r="DP104" s="26"/>
      <c r="DQ104" s="59"/>
      <c r="DR104" s="60"/>
      <c r="DS104" s="62"/>
      <c r="DT104" s="62"/>
      <c r="DU104" s="62"/>
      <c r="DV104" s="62"/>
      <c r="DW104" s="63"/>
      <c r="DX104" s="26"/>
      <c r="DY104" s="59"/>
      <c r="DZ104" s="60"/>
      <c r="EA104" s="62"/>
      <c r="EB104" s="62"/>
      <c r="EC104" s="62"/>
      <c r="ED104" s="62"/>
      <c r="EE104" s="63"/>
      <c r="EF104" s="26"/>
      <c r="EG104" s="59"/>
      <c r="EH104" s="60"/>
      <c r="EI104" s="62"/>
      <c r="EJ104" s="62"/>
      <c r="EK104" s="62"/>
      <c r="EL104" s="62"/>
      <c r="EM104" s="63"/>
      <c r="EN104" s="26"/>
      <c r="EO104" s="59"/>
      <c r="EP104" s="60"/>
      <c r="EQ104" s="62"/>
      <c r="ER104" s="62"/>
      <c r="ES104" s="62"/>
      <c r="ET104" s="62"/>
      <c r="EU104" s="63"/>
      <c r="EV104" s="26"/>
      <c r="EW104" s="59"/>
      <c r="EX104" s="60"/>
      <c r="EY104" s="62"/>
      <c r="EZ104" s="62"/>
      <c r="FA104" s="62"/>
      <c r="FB104" s="62"/>
      <c r="FC104" s="63"/>
      <c r="FD104" s="26"/>
      <c r="FE104" s="59"/>
      <c r="FF104" s="60"/>
      <c r="FG104" s="62"/>
      <c r="FH104" s="62"/>
      <c r="FI104" s="62"/>
      <c r="FJ104" s="62"/>
      <c r="FK104" s="63"/>
      <c r="FL104" s="26"/>
      <c r="FM104" s="59"/>
      <c r="FN104" s="60"/>
      <c r="FO104" s="62"/>
      <c r="FP104" s="62"/>
      <c r="FQ104" s="62"/>
      <c r="FR104" s="62"/>
      <c r="FS104" s="63"/>
      <c r="FT104" s="26"/>
      <c r="FU104" s="59"/>
      <c r="FV104" s="60"/>
      <c r="FW104" s="62"/>
      <c r="FX104" s="62"/>
      <c r="FY104" s="62"/>
      <c r="FZ104" s="62"/>
      <c r="GA104" s="63"/>
      <c r="GB104" s="26"/>
      <c r="GC104" s="59"/>
      <c r="GD104" s="60"/>
      <c r="GE104" s="62"/>
      <c r="GF104" s="62"/>
      <c r="GG104" s="62"/>
      <c r="GH104" s="62"/>
      <c r="GI104" s="63"/>
      <c r="GJ104" s="26"/>
      <c r="GK104" s="59"/>
      <c r="GL104" s="60"/>
      <c r="GM104" s="62"/>
      <c r="GN104" s="62"/>
      <c r="GO104" s="62"/>
      <c r="GP104" s="62"/>
      <c r="GQ104" s="63"/>
      <c r="GR104" s="26"/>
      <c r="GS104" s="59"/>
      <c r="GT104" s="60"/>
      <c r="GU104" s="62"/>
      <c r="GV104" s="62"/>
      <c r="GW104" s="62"/>
      <c r="GX104" s="62"/>
      <c r="GY104" s="63"/>
      <c r="GZ104" s="26"/>
      <c r="HA104" s="59"/>
      <c r="HB104" s="60"/>
      <c r="HC104" s="62"/>
      <c r="HD104" s="62"/>
      <c r="HE104" s="62"/>
      <c r="HF104" s="62"/>
      <c r="HG104" s="63"/>
      <c r="HH104" s="26"/>
      <c r="HI104" s="59"/>
      <c r="HJ104" s="60"/>
      <c r="HK104" s="62"/>
      <c r="HL104" s="62"/>
      <c r="HM104" s="62"/>
      <c r="HN104" s="62"/>
      <c r="HO104" s="63"/>
      <c r="HP104" s="26"/>
      <c r="HQ104" s="59"/>
      <c r="HR104" s="60"/>
      <c r="HS104" s="62"/>
      <c r="HT104" s="62"/>
      <c r="HU104" s="62"/>
      <c r="HV104" s="62"/>
      <c r="HW104" s="63"/>
      <c r="HX104" s="26"/>
      <c r="HY104" s="59"/>
      <c r="HZ104" s="60"/>
      <c r="IA104" s="62"/>
      <c r="IB104" s="62"/>
      <c r="IC104" s="62"/>
      <c r="ID104" s="62"/>
      <c r="IE104" s="63"/>
      <c r="IF104" s="26"/>
      <c r="IG104" s="59"/>
      <c r="IH104" s="60"/>
      <c r="II104" s="62"/>
      <c r="IJ104" s="62"/>
      <c r="IK104" s="62"/>
      <c r="IL104" s="62"/>
      <c r="IM104" s="63"/>
      <c r="IN104" s="26"/>
      <c r="IO104" s="59"/>
      <c r="IP104" s="60"/>
      <c r="IQ104" s="62"/>
      <c r="IR104" s="62"/>
      <c r="IS104" s="62"/>
      <c r="IT104" s="62"/>
      <c r="IU104" s="63"/>
      <c r="IV104" s="26"/>
    </row>
    <row r="105" spans="1:256" ht="15.75">
      <c r="A105" s="77"/>
      <c r="B105" s="81"/>
      <c r="C105" s="27">
        <v>43617</v>
      </c>
      <c r="D105" s="28" t="s">
        <v>163</v>
      </c>
      <c r="E105" s="29" t="s">
        <v>60</v>
      </c>
      <c r="F105" s="68" t="s">
        <v>119</v>
      </c>
      <c r="G105" s="30">
        <v>22</v>
      </c>
      <c r="H105" s="68" t="s">
        <v>16</v>
      </c>
      <c r="I105" s="31">
        <v>16</v>
      </c>
      <c r="J105" s="26" t="s">
        <v>164</v>
      </c>
      <c r="K105" s="75"/>
      <c r="L105" s="75"/>
      <c r="M105" s="75"/>
      <c r="N105" s="75"/>
      <c r="O105" s="75"/>
      <c r="P105" s="76"/>
      <c r="Q105" s="77"/>
      <c r="R105" s="78"/>
      <c r="S105" s="75"/>
      <c r="T105" s="75"/>
      <c r="U105" s="75"/>
      <c r="V105" s="75"/>
      <c r="W105" s="75"/>
      <c r="X105" s="76"/>
      <c r="Y105" s="77"/>
      <c r="Z105" s="78"/>
      <c r="AA105" s="75"/>
      <c r="AB105" s="75"/>
      <c r="AC105" s="75"/>
      <c r="AD105" s="75"/>
      <c r="AE105" s="75"/>
      <c r="AF105" s="76"/>
      <c r="AG105" s="77"/>
      <c r="AH105" s="78"/>
      <c r="AI105" s="75"/>
      <c r="AJ105" s="75"/>
      <c r="AK105" s="75"/>
      <c r="AL105" s="75"/>
      <c r="AM105" s="75"/>
      <c r="AN105" s="76"/>
      <c r="AO105" s="77"/>
      <c r="AP105" s="78"/>
      <c r="AQ105" s="75"/>
      <c r="AR105" s="75"/>
      <c r="AS105" s="75"/>
      <c r="AT105" s="75"/>
      <c r="AU105" s="75"/>
      <c r="AV105" s="76"/>
      <c r="AW105" s="77"/>
      <c r="AX105" s="78"/>
      <c r="AY105" s="75"/>
      <c r="AZ105" s="75"/>
      <c r="BA105" s="75"/>
      <c r="BB105" s="75"/>
      <c r="BC105" s="75"/>
      <c r="BD105" s="76"/>
      <c r="BE105" s="77"/>
      <c r="BF105" s="78"/>
      <c r="BG105" s="75"/>
      <c r="BH105" s="75"/>
      <c r="BI105" s="75"/>
      <c r="BJ105" s="75"/>
      <c r="BK105" s="75"/>
      <c r="BL105" s="76"/>
      <c r="BM105" s="77"/>
      <c r="BN105" s="78"/>
      <c r="BO105" s="75"/>
      <c r="BP105" s="75"/>
      <c r="BQ105" s="75"/>
      <c r="BR105" s="75"/>
      <c r="BS105" s="75"/>
      <c r="BT105" s="76"/>
      <c r="BU105" s="77"/>
      <c r="BV105" s="78"/>
      <c r="BW105" s="75"/>
      <c r="BX105" s="75"/>
      <c r="BY105" s="75"/>
      <c r="BZ105" s="75"/>
      <c r="CA105" s="75"/>
      <c r="CB105" s="76"/>
      <c r="CC105" s="77"/>
      <c r="CD105" s="78"/>
      <c r="CE105" s="75"/>
      <c r="CF105" s="75"/>
      <c r="CG105" s="75"/>
      <c r="CH105" s="75"/>
      <c r="CI105" s="75"/>
      <c r="CJ105" s="76"/>
      <c r="CK105" s="77"/>
      <c r="CL105" s="78"/>
      <c r="CM105" s="75"/>
      <c r="CN105" s="75"/>
      <c r="CO105" s="75"/>
      <c r="CP105" s="75"/>
      <c r="CQ105" s="75"/>
      <c r="CR105" s="76"/>
      <c r="CS105" s="77"/>
      <c r="CT105" s="78"/>
      <c r="CU105" s="75"/>
      <c r="CV105" s="75"/>
      <c r="CW105" s="75"/>
      <c r="CX105" s="75"/>
      <c r="CY105" s="75"/>
      <c r="CZ105" s="76"/>
      <c r="DA105" s="77"/>
      <c r="DB105" s="78"/>
      <c r="DC105" s="75"/>
      <c r="DD105" s="75"/>
      <c r="DE105" s="75"/>
      <c r="DF105" s="75"/>
      <c r="DG105" s="75"/>
      <c r="DH105" s="76"/>
      <c r="DI105" s="77"/>
      <c r="DJ105" s="78"/>
      <c r="DK105" s="75"/>
      <c r="DL105" s="75"/>
      <c r="DM105" s="75"/>
      <c r="DN105" s="75"/>
      <c r="DO105" s="75"/>
      <c r="DP105" s="76"/>
      <c r="DQ105" s="77"/>
      <c r="DR105" s="78"/>
      <c r="DS105" s="75"/>
      <c r="DT105" s="75"/>
      <c r="DU105" s="75"/>
      <c r="DV105" s="75"/>
      <c r="DW105" s="75"/>
      <c r="DX105" s="76"/>
      <c r="DY105" s="77"/>
      <c r="DZ105" s="78"/>
      <c r="EA105" s="75"/>
      <c r="EB105" s="75"/>
      <c r="EC105" s="75"/>
      <c r="ED105" s="75"/>
      <c r="EE105" s="75"/>
      <c r="EF105" s="76"/>
      <c r="EG105" s="77"/>
      <c r="EH105" s="78"/>
      <c r="EI105" s="75"/>
      <c r="EJ105" s="75"/>
      <c r="EK105" s="75"/>
      <c r="EL105" s="75"/>
      <c r="EM105" s="75"/>
      <c r="EN105" s="76"/>
      <c r="EO105" s="77"/>
      <c r="EP105" s="78"/>
      <c r="EQ105" s="75"/>
      <c r="ER105" s="75"/>
      <c r="ES105" s="75"/>
      <c r="ET105" s="75"/>
      <c r="EU105" s="75"/>
      <c r="EV105" s="76"/>
      <c r="EW105" s="77"/>
      <c r="EX105" s="78"/>
      <c r="EY105" s="75"/>
      <c r="EZ105" s="75"/>
      <c r="FA105" s="75"/>
      <c r="FB105" s="75"/>
      <c r="FC105" s="75"/>
      <c r="FD105" s="76"/>
      <c r="FE105" s="77"/>
      <c r="FF105" s="78"/>
      <c r="FG105" s="75"/>
      <c r="FH105" s="75"/>
      <c r="FI105" s="75"/>
      <c r="FJ105" s="75"/>
      <c r="FK105" s="75"/>
      <c r="FL105" s="76"/>
      <c r="FM105" s="77"/>
      <c r="FN105" s="78"/>
      <c r="FO105" s="75"/>
      <c r="FP105" s="75"/>
      <c r="FQ105" s="75"/>
      <c r="FR105" s="75"/>
      <c r="FS105" s="75"/>
      <c r="FT105" s="76"/>
      <c r="FU105" s="77"/>
      <c r="FV105" s="78"/>
      <c r="FW105" s="75"/>
      <c r="FX105" s="75"/>
      <c r="FY105" s="75"/>
      <c r="FZ105" s="75"/>
      <c r="GA105" s="75"/>
      <c r="GB105" s="76"/>
      <c r="GC105" s="77"/>
      <c r="GD105" s="78"/>
      <c r="GE105" s="75"/>
      <c r="GF105" s="75"/>
      <c r="GG105" s="75"/>
      <c r="GH105" s="75"/>
      <c r="GI105" s="75"/>
      <c r="GJ105" s="76"/>
      <c r="GK105" s="77"/>
      <c r="GL105" s="78"/>
      <c r="GM105" s="75"/>
      <c r="GN105" s="75"/>
      <c r="GO105" s="75"/>
      <c r="GP105" s="75"/>
      <c r="GQ105" s="75"/>
      <c r="GR105" s="76"/>
      <c r="GS105" s="77"/>
      <c r="GT105" s="78"/>
      <c r="GU105" s="75"/>
      <c r="GV105" s="75"/>
      <c r="GW105" s="75"/>
      <c r="GX105" s="75"/>
      <c r="GY105" s="75"/>
      <c r="GZ105" s="76"/>
      <c r="HA105" s="77"/>
      <c r="HB105" s="78"/>
      <c r="HC105" s="75"/>
      <c r="HD105" s="75"/>
      <c r="HE105" s="75"/>
      <c r="HF105" s="75"/>
      <c r="HG105" s="75"/>
      <c r="HH105" s="76"/>
      <c r="HI105" s="77"/>
      <c r="HJ105" s="78"/>
      <c r="HK105" s="75"/>
      <c r="HL105" s="75"/>
      <c r="HM105" s="75"/>
      <c r="HN105" s="75"/>
      <c r="HO105" s="75"/>
      <c r="HP105" s="76"/>
      <c r="HQ105" s="77"/>
      <c r="HR105" s="78"/>
      <c r="HS105" s="75"/>
      <c r="HT105" s="75"/>
      <c r="HU105" s="75"/>
      <c r="HV105" s="75"/>
      <c r="HW105" s="75"/>
      <c r="HX105" s="76"/>
      <c r="HY105" s="77"/>
      <c r="HZ105" s="78"/>
      <c r="IA105" s="75"/>
      <c r="IB105" s="75"/>
      <c r="IC105" s="75"/>
      <c r="ID105" s="75"/>
      <c r="IE105" s="75"/>
      <c r="IF105" s="76"/>
      <c r="IG105" s="77"/>
      <c r="IH105" s="78"/>
      <c r="II105" s="75"/>
      <c r="IJ105" s="75"/>
      <c r="IK105" s="75"/>
      <c r="IL105" s="75"/>
      <c r="IM105" s="75"/>
      <c r="IN105" s="76"/>
      <c r="IO105" s="77"/>
      <c r="IP105" s="78"/>
      <c r="IQ105" s="75"/>
      <c r="IR105" s="75"/>
      <c r="IS105" s="75"/>
      <c r="IT105" s="75"/>
      <c r="IU105" s="75"/>
      <c r="IV105" s="76"/>
    </row>
    <row r="106" spans="1:256" ht="15.75">
      <c r="A106" s="77"/>
      <c r="B106" s="81"/>
      <c r="C106" s="27">
        <v>43651</v>
      </c>
      <c r="D106" s="28" t="s">
        <v>185</v>
      </c>
      <c r="E106" s="29" t="s">
        <v>34</v>
      </c>
      <c r="F106" s="30" t="s">
        <v>16</v>
      </c>
      <c r="G106" s="30">
        <v>22</v>
      </c>
      <c r="H106" s="30" t="s">
        <v>16</v>
      </c>
      <c r="I106" s="31">
        <v>16</v>
      </c>
      <c r="J106" s="26" t="s">
        <v>186</v>
      </c>
      <c r="K106" s="75"/>
      <c r="L106" s="75"/>
      <c r="M106" s="75"/>
      <c r="N106" s="75"/>
      <c r="O106" s="75"/>
      <c r="P106" s="76"/>
      <c r="Q106" s="77"/>
      <c r="R106" s="78"/>
      <c r="S106" s="75"/>
      <c r="T106" s="75"/>
      <c r="U106" s="75"/>
      <c r="V106" s="75"/>
      <c r="W106" s="75"/>
      <c r="X106" s="76"/>
      <c r="Y106" s="77"/>
      <c r="Z106" s="78"/>
      <c r="AA106" s="75"/>
      <c r="AB106" s="75"/>
      <c r="AC106" s="75"/>
      <c r="AD106" s="75"/>
      <c r="AE106" s="75"/>
      <c r="AF106" s="76"/>
      <c r="AG106" s="77"/>
      <c r="AH106" s="78"/>
      <c r="AI106" s="75"/>
      <c r="AJ106" s="75"/>
      <c r="AK106" s="75"/>
      <c r="AL106" s="75"/>
      <c r="AM106" s="75"/>
      <c r="AN106" s="76"/>
      <c r="AO106" s="77"/>
      <c r="AP106" s="78"/>
      <c r="AQ106" s="75"/>
      <c r="AR106" s="75"/>
      <c r="AS106" s="75"/>
      <c r="AT106" s="75"/>
      <c r="AU106" s="75"/>
      <c r="AV106" s="76"/>
      <c r="AW106" s="77"/>
      <c r="AX106" s="78"/>
      <c r="AY106" s="75"/>
      <c r="AZ106" s="75"/>
      <c r="BA106" s="75"/>
      <c r="BB106" s="75"/>
      <c r="BC106" s="75"/>
      <c r="BD106" s="76"/>
      <c r="BE106" s="77"/>
      <c r="BF106" s="78"/>
      <c r="BG106" s="75"/>
      <c r="BH106" s="75"/>
      <c r="BI106" s="75"/>
      <c r="BJ106" s="75"/>
      <c r="BK106" s="75"/>
      <c r="BL106" s="76"/>
      <c r="BM106" s="77"/>
      <c r="BN106" s="78"/>
      <c r="BO106" s="75"/>
      <c r="BP106" s="75"/>
      <c r="BQ106" s="75"/>
      <c r="BR106" s="75"/>
      <c r="BS106" s="75"/>
      <c r="BT106" s="76"/>
      <c r="BU106" s="77"/>
      <c r="BV106" s="78"/>
      <c r="BW106" s="75"/>
      <c r="BX106" s="75"/>
      <c r="BY106" s="75"/>
      <c r="BZ106" s="75"/>
      <c r="CA106" s="75"/>
      <c r="CB106" s="76"/>
      <c r="CC106" s="77"/>
      <c r="CD106" s="78"/>
      <c r="CE106" s="75"/>
      <c r="CF106" s="75"/>
      <c r="CG106" s="75"/>
      <c r="CH106" s="75"/>
      <c r="CI106" s="75"/>
      <c r="CJ106" s="76"/>
      <c r="CK106" s="77"/>
      <c r="CL106" s="78"/>
      <c r="CM106" s="75"/>
      <c r="CN106" s="75"/>
      <c r="CO106" s="75"/>
      <c r="CP106" s="75"/>
      <c r="CQ106" s="75"/>
      <c r="CR106" s="76"/>
      <c r="CS106" s="77"/>
      <c r="CT106" s="78"/>
      <c r="CU106" s="75"/>
      <c r="CV106" s="75"/>
      <c r="CW106" s="75"/>
      <c r="CX106" s="75"/>
      <c r="CY106" s="75"/>
      <c r="CZ106" s="76"/>
      <c r="DA106" s="77"/>
      <c r="DB106" s="78"/>
      <c r="DC106" s="75"/>
      <c r="DD106" s="75"/>
      <c r="DE106" s="75"/>
      <c r="DF106" s="75"/>
      <c r="DG106" s="75"/>
      <c r="DH106" s="76"/>
      <c r="DI106" s="77"/>
      <c r="DJ106" s="78"/>
      <c r="DK106" s="75"/>
      <c r="DL106" s="75"/>
      <c r="DM106" s="75"/>
      <c r="DN106" s="75"/>
      <c r="DO106" s="75"/>
      <c r="DP106" s="76"/>
      <c r="DQ106" s="77"/>
      <c r="DR106" s="78"/>
      <c r="DS106" s="75"/>
      <c r="DT106" s="75"/>
      <c r="DU106" s="75"/>
      <c r="DV106" s="75"/>
      <c r="DW106" s="75"/>
      <c r="DX106" s="76"/>
      <c r="DY106" s="77"/>
      <c r="DZ106" s="78"/>
      <c r="EA106" s="75"/>
      <c r="EB106" s="75"/>
      <c r="EC106" s="75"/>
      <c r="ED106" s="75"/>
      <c r="EE106" s="75"/>
      <c r="EF106" s="76"/>
      <c r="EG106" s="77"/>
      <c r="EH106" s="78"/>
      <c r="EI106" s="75"/>
      <c r="EJ106" s="75"/>
      <c r="EK106" s="75"/>
      <c r="EL106" s="75"/>
      <c r="EM106" s="75"/>
      <c r="EN106" s="76"/>
      <c r="EO106" s="77"/>
      <c r="EP106" s="78"/>
      <c r="EQ106" s="75"/>
      <c r="ER106" s="75"/>
      <c r="ES106" s="75"/>
      <c r="ET106" s="75"/>
      <c r="EU106" s="75"/>
      <c r="EV106" s="76"/>
      <c r="EW106" s="77"/>
      <c r="EX106" s="78"/>
      <c r="EY106" s="75"/>
      <c r="EZ106" s="75"/>
      <c r="FA106" s="75"/>
      <c r="FB106" s="75"/>
      <c r="FC106" s="75"/>
      <c r="FD106" s="76"/>
      <c r="FE106" s="77"/>
      <c r="FF106" s="78"/>
      <c r="FG106" s="75"/>
      <c r="FH106" s="75"/>
      <c r="FI106" s="75"/>
      <c r="FJ106" s="75"/>
      <c r="FK106" s="75"/>
      <c r="FL106" s="76"/>
      <c r="FM106" s="77"/>
      <c r="FN106" s="78"/>
      <c r="FO106" s="75"/>
      <c r="FP106" s="75"/>
      <c r="FQ106" s="75"/>
      <c r="FR106" s="75"/>
      <c r="FS106" s="75"/>
      <c r="FT106" s="76"/>
      <c r="FU106" s="77"/>
      <c r="FV106" s="78"/>
      <c r="FW106" s="75"/>
      <c r="FX106" s="75"/>
      <c r="FY106" s="75"/>
      <c r="FZ106" s="75"/>
      <c r="GA106" s="75"/>
      <c r="GB106" s="76"/>
      <c r="GC106" s="77"/>
      <c r="GD106" s="78"/>
      <c r="GE106" s="75"/>
      <c r="GF106" s="75"/>
      <c r="GG106" s="75"/>
      <c r="GH106" s="75"/>
      <c r="GI106" s="75"/>
      <c r="GJ106" s="76"/>
      <c r="GK106" s="77"/>
      <c r="GL106" s="78"/>
      <c r="GM106" s="75"/>
      <c r="GN106" s="75"/>
      <c r="GO106" s="75"/>
      <c r="GP106" s="75"/>
      <c r="GQ106" s="75"/>
      <c r="GR106" s="76"/>
      <c r="GS106" s="77"/>
      <c r="GT106" s="78"/>
      <c r="GU106" s="75"/>
      <c r="GV106" s="75"/>
      <c r="GW106" s="75"/>
      <c r="GX106" s="75"/>
      <c r="GY106" s="75"/>
      <c r="GZ106" s="76"/>
      <c r="HA106" s="77"/>
      <c r="HB106" s="78"/>
      <c r="HC106" s="75"/>
      <c r="HD106" s="75"/>
      <c r="HE106" s="75"/>
      <c r="HF106" s="75"/>
      <c r="HG106" s="75"/>
      <c r="HH106" s="76"/>
      <c r="HI106" s="77"/>
      <c r="HJ106" s="78"/>
      <c r="HK106" s="75"/>
      <c r="HL106" s="75"/>
      <c r="HM106" s="75"/>
      <c r="HN106" s="75"/>
      <c r="HO106" s="75"/>
      <c r="HP106" s="76"/>
      <c r="HQ106" s="77"/>
      <c r="HR106" s="78"/>
      <c r="HS106" s="75"/>
      <c r="HT106" s="75"/>
      <c r="HU106" s="75"/>
      <c r="HV106" s="75"/>
      <c r="HW106" s="75"/>
      <c r="HX106" s="76"/>
      <c r="HY106" s="77"/>
      <c r="HZ106" s="78"/>
      <c r="IA106" s="75"/>
      <c r="IB106" s="75"/>
      <c r="IC106" s="75"/>
      <c r="ID106" s="75"/>
      <c r="IE106" s="75"/>
      <c r="IF106" s="76"/>
      <c r="IG106" s="77"/>
      <c r="IH106" s="78"/>
      <c r="II106" s="75"/>
      <c r="IJ106" s="75"/>
      <c r="IK106" s="75"/>
      <c r="IL106" s="75"/>
      <c r="IM106" s="75"/>
      <c r="IN106" s="76"/>
      <c r="IO106" s="77"/>
      <c r="IP106" s="78"/>
      <c r="IQ106" s="75"/>
      <c r="IR106" s="75"/>
      <c r="IS106" s="75"/>
      <c r="IT106" s="75"/>
      <c r="IU106" s="75"/>
      <c r="IV106" s="76"/>
    </row>
    <row r="107" spans="1:256" ht="15.75">
      <c r="A107" s="77"/>
      <c r="B107" s="81"/>
      <c r="C107" s="27">
        <v>43673</v>
      </c>
      <c r="D107" s="28" t="s">
        <v>35</v>
      </c>
      <c r="E107" s="29" t="s">
        <v>34</v>
      </c>
      <c r="F107" s="68" t="s">
        <v>197</v>
      </c>
      <c r="G107" s="30">
        <v>30</v>
      </c>
      <c r="H107" s="68" t="s">
        <v>49</v>
      </c>
      <c r="I107" s="31">
        <v>16</v>
      </c>
      <c r="J107" s="26" t="s">
        <v>196</v>
      </c>
      <c r="K107" s="75"/>
      <c r="L107" s="75"/>
      <c r="M107" s="75"/>
      <c r="N107" s="75"/>
      <c r="O107" s="75"/>
      <c r="P107" s="76"/>
      <c r="Q107" s="77"/>
      <c r="R107" s="78"/>
      <c r="S107" s="75"/>
      <c r="T107" s="75"/>
      <c r="U107" s="75"/>
      <c r="V107" s="75"/>
      <c r="W107" s="75"/>
      <c r="X107" s="76"/>
      <c r="Y107" s="77"/>
      <c r="Z107" s="78"/>
      <c r="AA107" s="75"/>
      <c r="AB107" s="75"/>
      <c r="AC107" s="75"/>
      <c r="AD107" s="75"/>
      <c r="AE107" s="75"/>
      <c r="AF107" s="76"/>
      <c r="AG107" s="77"/>
      <c r="AH107" s="78"/>
      <c r="AI107" s="75"/>
      <c r="AJ107" s="75"/>
      <c r="AK107" s="75"/>
      <c r="AL107" s="75"/>
      <c r="AM107" s="75"/>
      <c r="AN107" s="76"/>
      <c r="AO107" s="77"/>
      <c r="AP107" s="78"/>
      <c r="AQ107" s="75"/>
      <c r="AR107" s="75"/>
      <c r="AS107" s="75"/>
      <c r="AT107" s="75"/>
      <c r="AU107" s="75"/>
      <c r="AV107" s="76"/>
      <c r="AW107" s="77"/>
      <c r="AX107" s="78"/>
      <c r="AY107" s="75"/>
      <c r="AZ107" s="75"/>
      <c r="BA107" s="75"/>
      <c r="BB107" s="75"/>
      <c r="BC107" s="75"/>
      <c r="BD107" s="76"/>
      <c r="BE107" s="77"/>
      <c r="BF107" s="78"/>
      <c r="BG107" s="75"/>
      <c r="BH107" s="75"/>
      <c r="BI107" s="75"/>
      <c r="BJ107" s="75"/>
      <c r="BK107" s="75"/>
      <c r="BL107" s="76"/>
      <c r="BM107" s="77"/>
      <c r="BN107" s="78"/>
      <c r="BO107" s="75"/>
      <c r="BP107" s="75"/>
      <c r="BQ107" s="75"/>
      <c r="BR107" s="75"/>
      <c r="BS107" s="75"/>
      <c r="BT107" s="76"/>
      <c r="BU107" s="77"/>
      <c r="BV107" s="78"/>
      <c r="BW107" s="75"/>
      <c r="BX107" s="75"/>
      <c r="BY107" s="75"/>
      <c r="BZ107" s="75"/>
      <c r="CA107" s="75"/>
      <c r="CB107" s="76"/>
      <c r="CC107" s="77"/>
      <c r="CD107" s="78"/>
      <c r="CE107" s="75"/>
      <c r="CF107" s="75"/>
      <c r="CG107" s="75"/>
      <c r="CH107" s="75"/>
      <c r="CI107" s="75"/>
      <c r="CJ107" s="76"/>
      <c r="CK107" s="77"/>
      <c r="CL107" s="78"/>
      <c r="CM107" s="75"/>
      <c r="CN107" s="75"/>
      <c r="CO107" s="75"/>
      <c r="CP107" s="75"/>
      <c r="CQ107" s="75"/>
      <c r="CR107" s="76"/>
      <c r="CS107" s="77"/>
      <c r="CT107" s="78"/>
      <c r="CU107" s="75"/>
      <c r="CV107" s="75"/>
      <c r="CW107" s="75"/>
      <c r="CX107" s="75"/>
      <c r="CY107" s="75"/>
      <c r="CZ107" s="76"/>
      <c r="DA107" s="77"/>
      <c r="DB107" s="78"/>
      <c r="DC107" s="75"/>
      <c r="DD107" s="75"/>
      <c r="DE107" s="75"/>
      <c r="DF107" s="75"/>
      <c r="DG107" s="75"/>
      <c r="DH107" s="76"/>
      <c r="DI107" s="77"/>
      <c r="DJ107" s="78"/>
      <c r="DK107" s="75"/>
      <c r="DL107" s="75"/>
      <c r="DM107" s="75"/>
      <c r="DN107" s="75"/>
      <c r="DO107" s="75"/>
      <c r="DP107" s="76"/>
      <c r="DQ107" s="77"/>
      <c r="DR107" s="78"/>
      <c r="DS107" s="75"/>
      <c r="DT107" s="75"/>
      <c r="DU107" s="75"/>
      <c r="DV107" s="75"/>
      <c r="DW107" s="75"/>
      <c r="DX107" s="76"/>
      <c r="DY107" s="77"/>
      <c r="DZ107" s="78"/>
      <c r="EA107" s="75"/>
      <c r="EB107" s="75"/>
      <c r="EC107" s="75"/>
      <c r="ED107" s="75"/>
      <c r="EE107" s="75"/>
      <c r="EF107" s="76"/>
      <c r="EG107" s="77"/>
      <c r="EH107" s="78"/>
      <c r="EI107" s="75"/>
      <c r="EJ107" s="75"/>
      <c r="EK107" s="75"/>
      <c r="EL107" s="75"/>
      <c r="EM107" s="75"/>
      <c r="EN107" s="76"/>
      <c r="EO107" s="77"/>
      <c r="EP107" s="78"/>
      <c r="EQ107" s="75"/>
      <c r="ER107" s="75"/>
      <c r="ES107" s="75"/>
      <c r="ET107" s="75"/>
      <c r="EU107" s="75"/>
      <c r="EV107" s="76"/>
      <c r="EW107" s="77"/>
      <c r="EX107" s="78"/>
      <c r="EY107" s="75"/>
      <c r="EZ107" s="75"/>
      <c r="FA107" s="75"/>
      <c r="FB107" s="75"/>
      <c r="FC107" s="75"/>
      <c r="FD107" s="76"/>
      <c r="FE107" s="77"/>
      <c r="FF107" s="78"/>
      <c r="FG107" s="75"/>
      <c r="FH107" s="75"/>
      <c r="FI107" s="75"/>
      <c r="FJ107" s="75"/>
      <c r="FK107" s="75"/>
      <c r="FL107" s="76"/>
      <c r="FM107" s="77"/>
      <c r="FN107" s="78"/>
      <c r="FO107" s="75"/>
      <c r="FP107" s="75"/>
      <c r="FQ107" s="75"/>
      <c r="FR107" s="75"/>
      <c r="FS107" s="75"/>
      <c r="FT107" s="76"/>
      <c r="FU107" s="77"/>
      <c r="FV107" s="78"/>
      <c r="FW107" s="75"/>
      <c r="FX107" s="75"/>
      <c r="FY107" s="75"/>
      <c r="FZ107" s="75"/>
      <c r="GA107" s="75"/>
      <c r="GB107" s="76"/>
      <c r="GC107" s="77"/>
      <c r="GD107" s="78"/>
      <c r="GE107" s="75"/>
      <c r="GF107" s="75"/>
      <c r="GG107" s="75"/>
      <c r="GH107" s="75"/>
      <c r="GI107" s="75"/>
      <c r="GJ107" s="76"/>
      <c r="GK107" s="77"/>
      <c r="GL107" s="78"/>
      <c r="GM107" s="75"/>
      <c r="GN107" s="75"/>
      <c r="GO107" s="75"/>
      <c r="GP107" s="75"/>
      <c r="GQ107" s="75"/>
      <c r="GR107" s="76"/>
      <c r="GS107" s="77"/>
      <c r="GT107" s="78"/>
      <c r="GU107" s="75"/>
      <c r="GV107" s="75"/>
      <c r="GW107" s="75"/>
      <c r="GX107" s="75"/>
      <c r="GY107" s="75"/>
      <c r="GZ107" s="76"/>
      <c r="HA107" s="77"/>
      <c r="HB107" s="78"/>
      <c r="HC107" s="75"/>
      <c r="HD107" s="75"/>
      <c r="HE107" s="75"/>
      <c r="HF107" s="75"/>
      <c r="HG107" s="75"/>
      <c r="HH107" s="76"/>
      <c r="HI107" s="77"/>
      <c r="HJ107" s="78"/>
      <c r="HK107" s="75"/>
      <c r="HL107" s="75"/>
      <c r="HM107" s="75"/>
      <c r="HN107" s="75"/>
      <c r="HO107" s="75"/>
      <c r="HP107" s="76"/>
      <c r="HQ107" s="77"/>
      <c r="HR107" s="78"/>
      <c r="HS107" s="75"/>
      <c r="HT107" s="75"/>
      <c r="HU107" s="75"/>
      <c r="HV107" s="75"/>
      <c r="HW107" s="75"/>
      <c r="HX107" s="76"/>
      <c r="HY107" s="77"/>
      <c r="HZ107" s="78"/>
      <c r="IA107" s="75"/>
      <c r="IB107" s="75"/>
      <c r="IC107" s="75"/>
      <c r="ID107" s="75"/>
      <c r="IE107" s="75"/>
      <c r="IF107" s="76"/>
      <c r="IG107" s="77"/>
      <c r="IH107" s="78"/>
      <c r="II107" s="75"/>
      <c r="IJ107" s="75"/>
      <c r="IK107" s="75"/>
      <c r="IL107" s="75"/>
      <c r="IM107" s="75"/>
      <c r="IN107" s="76"/>
      <c r="IO107" s="77"/>
      <c r="IP107" s="78"/>
      <c r="IQ107" s="75"/>
      <c r="IR107" s="75"/>
      <c r="IS107" s="75"/>
      <c r="IT107" s="75"/>
      <c r="IU107" s="75"/>
      <c r="IV107" s="76"/>
    </row>
    <row r="108" spans="1:256" ht="15.75">
      <c r="A108" s="77"/>
      <c r="B108" s="81"/>
      <c r="C108" s="27">
        <v>43678</v>
      </c>
      <c r="D108" s="28" t="s">
        <v>203</v>
      </c>
      <c r="E108" s="29" t="s">
        <v>34</v>
      </c>
      <c r="F108" s="30" t="s">
        <v>16</v>
      </c>
      <c r="G108" s="30">
        <v>16</v>
      </c>
      <c r="H108" s="68" t="s">
        <v>42</v>
      </c>
      <c r="I108" s="31">
        <v>0</v>
      </c>
      <c r="J108" s="26" t="s">
        <v>204</v>
      </c>
      <c r="K108" s="75"/>
      <c r="L108" s="75"/>
      <c r="M108" s="75"/>
      <c r="N108" s="75"/>
      <c r="O108" s="75"/>
      <c r="P108" s="76"/>
      <c r="Q108" s="77"/>
      <c r="R108" s="78"/>
      <c r="S108" s="75"/>
      <c r="T108" s="75"/>
      <c r="U108" s="75"/>
      <c r="V108" s="75"/>
      <c r="W108" s="75"/>
      <c r="X108" s="76"/>
      <c r="Y108" s="77"/>
      <c r="Z108" s="78"/>
      <c r="AA108" s="75"/>
      <c r="AB108" s="75"/>
      <c r="AC108" s="75"/>
      <c r="AD108" s="75"/>
      <c r="AE108" s="75"/>
      <c r="AF108" s="76"/>
      <c r="AG108" s="77"/>
      <c r="AH108" s="78"/>
      <c r="AI108" s="75"/>
      <c r="AJ108" s="75"/>
      <c r="AK108" s="75"/>
      <c r="AL108" s="75"/>
      <c r="AM108" s="75"/>
      <c r="AN108" s="76"/>
      <c r="AO108" s="77"/>
      <c r="AP108" s="78"/>
      <c r="AQ108" s="75"/>
      <c r="AR108" s="75"/>
      <c r="AS108" s="75"/>
      <c r="AT108" s="75"/>
      <c r="AU108" s="75"/>
      <c r="AV108" s="76"/>
      <c r="AW108" s="77"/>
      <c r="AX108" s="78"/>
      <c r="AY108" s="75"/>
      <c r="AZ108" s="75"/>
      <c r="BA108" s="75"/>
      <c r="BB108" s="75"/>
      <c r="BC108" s="75"/>
      <c r="BD108" s="76"/>
      <c r="BE108" s="77"/>
      <c r="BF108" s="78"/>
      <c r="BG108" s="75"/>
      <c r="BH108" s="75"/>
      <c r="BI108" s="75"/>
      <c r="BJ108" s="75"/>
      <c r="BK108" s="75"/>
      <c r="BL108" s="76"/>
      <c r="BM108" s="77"/>
      <c r="BN108" s="78"/>
      <c r="BO108" s="75"/>
      <c r="BP108" s="75"/>
      <c r="BQ108" s="75"/>
      <c r="BR108" s="75"/>
      <c r="BS108" s="75"/>
      <c r="BT108" s="76"/>
      <c r="BU108" s="77"/>
      <c r="BV108" s="78"/>
      <c r="BW108" s="75"/>
      <c r="BX108" s="75"/>
      <c r="BY108" s="75"/>
      <c r="BZ108" s="75"/>
      <c r="CA108" s="75"/>
      <c r="CB108" s="76"/>
      <c r="CC108" s="77"/>
      <c r="CD108" s="78"/>
      <c r="CE108" s="75"/>
      <c r="CF108" s="75"/>
      <c r="CG108" s="75"/>
      <c r="CH108" s="75"/>
      <c r="CI108" s="75"/>
      <c r="CJ108" s="76"/>
      <c r="CK108" s="77"/>
      <c r="CL108" s="78"/>
      <c r="CM108" s="75"/>
      <c r="CN108" s="75"/>
      <c r="CO108" s="75"/>
      <c r="CP108" s="75"/>
      <c r="CQ108" s="75"/>
      <c r="CR108" s="76"/>
      <c r="CS108" s="77"/>
      <c r="CT108" s="78"/>
      <c r="CU108" s="75"/>
      <c r="CV108" s="75"/>
      <c r="CW108" s="75"/>
      <c r="CX108" s="75"/>
      <c r="CY108" s="75"/>
      <c r="CZ108" s="76"/>
      <c r="DA108" s="77"/>
      <c r="DB108" s="78"/>
      <c r="DC108" s="75"/>
      <c r="DD108" s="75"/>
      <c r="DE108" s="75"/>
      <c r="DF108" s="75"/>
      <c r="DG108" s="75"/>
      <c r="DH108" s="76"/>
      <c r="DI108" s="77"/>
      <c r="DJ108" s="78"/>
      <c r="DK108" s="75"/>
      <c r="DL108" s="75"/>
      <c r="DM108" s="75"/>
      <c r="DN108" s="75"/>
      <c r="DO108" s="75"/>
      <c r="DP108" s="76"/>
      <c r="DQ108" s="77"/>
      <c r="DR108" s="78"/>
      <c r="DS108" s="75"/>
      <c r="DT108" s="75"/>
      <c r="DU108" s="75"/>
      <c r="DV108" s="75"/>
      <c r="DW108" s="75"/>
      <c r="DX108" s="76"/>
      <c r="DY108" s="77"/>
      <c r="DZ108" s="78"/>
      <c r="EA108" s="75"/>
      <c r="EB108" s="75"/>
      <c r="EC108" s="75"/>
      <c r="ED108" s="75"/>
      <c r="EE108" s="75"/>
      <c r="EF108" s="76"/>
      <c r="EG108" s="77"/>
      <c r="EH108" s="78"/>
      <c r="EI108" s="75"/>
      <c r="EJ108" s="75"/>
      <c r="EK108" s="75"/>
      <c r="EL108" s="75"/>
      <c r="EM108" s="75"/>
      <c r="EN108" s="76"/>
      <c r="EO108" s="77"/>
      <c r="EP108" s="78"/>
      <c r="EQ108" s="75"/>
      <c r="ER108" s="75"/>
      <c r="ES108" s="75"/>
      <c r="ET108" s="75"/>
      <c r="EU108" s="75"/>
      <c r="EV108" s="76"/>
      <c r="EW108" s="77"/>
      <c r="EX108" s="78"/>
      <c r="EY108" s="75"/>
      <c r="EZ108" s="75"/>
      <c r="FA108" s="75"/>
      <c r="FB108" s="75"/>
      <c r="FC108" s="75"/>
      <c r="FD108" s="76"/>
      <c r="FE108" s="77"/>
      <c r="FF108" s="78"/>
      <c r="FG108" s="75"/>
      <c r="FH108" s="75"/>
      <c r="FI108" s="75"/>
      <c r="FJ108" s="75"/>
      <c r="FK108" s="75"/>
      <c r="FL108" s="76"/>
      <c r="FM108" s="77"/>
      <c r="FN108" s="78"/>
      <c r="FO108" s="75"/>
      <c r="FP108" s="75"/>
      <c r="FQ108" s="75"/>
      <c r="FR108" s="75"/>
      <c r="FS108" s="75"/>
      <c r="FT108" s="76"/>
      <c r="FU108" s="77"/>
      <c r="FV108" s="78"/>
      <c r="FW108" s="75"/>
      <c r="FX108" s="75"/>
      <c r="FY108" s="75"/>
      <c r="FZ108" s="75"/>
      <c r="GA108" s="75"/>
      <c r="GB108" s="76"/>
      <c r="GC108" s="77"/>
      <c r="GD108" s="78"/>
      <c r="GE108" s="75"/>
      <c r="GF108" s="75"/>
      <c r="GG108" s="75"/>
      <c r="GH108" s="75"/>
      <c r="GI108" s="75"/>
      <c r="GJ108" s="76"/>
      <c r="GK108" s="77"/>
      <c r="GL108" s="78"/>
      <c r="GM108" s="75"/>
      <c r="GN108" s="75"/>
      <c r="GO108" s="75"/>
      <c r="GP108" s="75"/>
      <c r="GQ108" s="75"/>
      <c r="GR108" s="76"/>
      <c r="GS108" s="77"/>
      <c r="GT108" s="78"/>
      <c r="GU108" s="75"/>
      <c r="GV108" s="75"/>
      <c r="GW108" s="75"/>
      <c r="GX108" s="75"/>
      <c r="GY108" s="75"/>
      <c r="GZ108" s="76"/>
      <c r="HA108" s="77"/>
      <c r="HB108" s="78"/>
      <c r="HC108" s="75"/>
      <c r="HD108" s="75"/>
      <c r="HE108" s="75"/>
      <c r="HF108" s="75"/>
      <c r="HG108" s="75"/>
      <c r="HH108" s="76"/>
      <c r="HI108" s="77"/>
      <c r="HJ108" s="78"/>
      <c r="HK108" s="75"/>
      <c r="HL108" s="75"/>
      <c r="HM108" s="75"/>
      <c r="HN108" s="75"/>
      <c r="HO108" s="75"/>
      <c r="HP108" s="76"/>
      <c r="HQ108" s="77"/>
      <c r="HR108" s="78"/>
      <c r="HS108" s="75"/>
      <c r="HT108" s="75"/>
      <c r="HU108" s="75"/>
      <c r="HV108" s="75"/>
      <c r="HW108" s="75"/>
      <c r="HX108" s="76"/>
      <c r="HY108" s="77"/>
      <c r="HZ108" s="78"/>
      <c r="IA108" s="75"/>
      <c r="IB108" s="75"/>
      <c r="IC108" s="75"/>
      <c r="ID108" s="75"/>
      <c r="IE108" s="75"/>
      <c r="IF108" s="76"/>
      <c r="IG108" s="77"/>
      <c r="IH108" s="78"/>
      <c r="II108" s="75"/>
      <c r="IJ108" s="75"/>
      <c r="IK108" s="75"/>
      <c r="IL108" s="75"/>
      <c r="IM108" s="75"/>
      <c r="IN108" s="76"/>
      <c r="IO108" s="77"/>
      <c r="IP108" s="78"/>
      <c r="IQ108" s="75"/>
      <c r="IR108" s="75"/>
      <c r="IS108" s="75"/>
      <c r="IT108" s="75"/>
      <c r="IU108" s="75"/>
      <c r="IV108" s="76"/>
    </row>
    <row r="109" spans="1:256" ht="15.75">
      <c r="A109" s="77"/>
      <c r="B109" s="81"/>
      <c r="C109" s="27">
        <v>43685</v>
      </c>
      <c r="D109" s="28" t="s">
        <v>209</v>
      </c>
      <c r="E109" s="29" t="s">
        <v>34</v>
      </c>
      <c r="F109" s="30" t="s">
        <v>49</v>
      </c>
      <c r="G109" s="30">
        <v>30</v>
      </c>
      <c r="H109" s="30" t="s">
        <v>16</v>
      </c>
      <c r="I109" s="31">
        <v>16</v>
      </c>
      <c r="J109" s="26" t="s">
        <v>205</v>
      </c>
      <c r="K109" s="75"/>
      <c r="L109" s="75"/>
      <c r="M109" s="75"/>
      <c r="N109" s="75"/>
      <c r="O109" s="75"/>
      <c r="P109" s="76"/>
      <c r="Q109" s="77"/>
      <c r="R109" s="78"/>
      <c r="S109" s="75"/>
      <c r="T109" s="75"/>
      <c r="U109" s="75"/>
      <c r="V109" s="75"/>
      <c r="W109" s="75"/>
      <c r="X109" s="76"/>
      <c r="Y109" s="77"/>
      <c r="Z109" s="78"/>
      <c r="AA109" s="75"/>
      <c r="AB109" s="75"/>
      <c r="AC109" s="75"/>
      <c r="AD109" s="75"/>
      <c r="AE109" s="75"/>
      <c r="AF109" s="76"/>
      <c r="AG109" s="77"/>
      <c r="AH109" s="78"/>
      <c r="AI109" s="75"/>
      <c r="AJ109" s="75"/>
      <c r="AK109" s="75"/>
      <c r="AL109" s="75"/>
      <c r="AM109" s="75"/>
      <c r="AN109" s="76"/>
      <c r="AO109" s="77"/>
      <c r="AP109" s="78"/>
      <c r="AQ109" s="75"/>
      <c r="AR109" s="75"/>
      <c r="AS109" s="75"/>
      <c r="AT109" s="75"/>
      <c r="AU109" s="75"/>
      <c r="AV109" s="76"/>
      <c r="AW109" s="77"/>
      <c r="AX109" s="78"/>
      <c r="AY109" s="75"/>
      <c r="AZ109" s="75"/>
      <c r="BA109" s="75"/>
      <c r="BB109" s="75"/>
      <c r="BC109" s="75"/>
      <c r="BD109" s="76"/>
      <c r="BE109" s="77"/>
      <c r="BF109" s="78"/>
      <c r="BG109" s="75"/>
      <c r="BH109" s="75"/>
      <c r="BI109" s="75"/>
      <c r="BJ109" s="75"/>
      <c r="BK109" s="75"/>
      <c r="BL109" s="76"/>
      <c r="BM109" s="77"/>
      <c r="BN109" s="78"/>
      <c r="BO109" s="75"/>
      <c r="BP109" s="75"/>
      <c r="BQ109" s="75"/>
      <c r="BR109" s="75"/>
      <c r="BS109" s="75"/>
      <c r="BT109" s="76"/>
      <c r="BU109" s="77"/>
      <c r="BV109" s="78"/>
      <c r="BW109" s="75"/>
      <c r="BX109" s="75"/>
      <c r="BY109" s="75"/>
      <c r="BZ109" s="75"/>
      <c r="CA109" s="75"/>
      <c r="CB109" s="76"/>
      <c r="CC109" s="77"/>
      <c r="CD109" s="78"/>
      <c r="CE109" s="75"/>
      <c r="CF109" s="75"/>
      <c r="CG109" s="75"/>
      <c r="CH109" s="75"/>
      <c r="CI109" s="75"/>
      <c r="CJ109" s="76"/>
      <c r="CK109" s="77"/>
      <c r="CL109" s="78"/>
      <c r="CM109" s="75"/>
      <c r="CN109" s="75"/>
      <c r="CO109" s="75"/>
      <c r="CP109" s="75"/>
      <c r="CQ109" s="75"/>
      <c r="CR109" s="76"/>
      <c r="CS109" s="77"/>
      <c r="CT109" s="78"/>
      <c r="CU109" s="75"/>
      <c r="CV109" s="75"/>
      <c r="CW109" s="75"/>
      <c r="CX109" s="75"/>
      <c r="CY109" s="75"/>
      <c r="CZ109" s="76"/>
      <c r="DA109" s="77"/>
      <c r="DB109" s="78"/>
      <c r="DC109" s="75"/>
      <c r="DD109" s="75"/>
      <c r="DE109" s="75"/>
      <c r="DF109" s="75"/>
      <c r="DG109" s="75"/>
      <c r="DH109" s="76"/>
      <c r="DI109" s="77"/>
      <c r="DJ109" s="78"/>
      <c r="DK109" s="75"/>
      <c r="DL109" s="75"/>
      <c r="DM109" s="75"/>
      <c r="DN109" s="75"/>
      <c r="DO109" s="75"/>
      <c r="DP109" s="76"/>
      <c r="DQ109" s="77"/>
      <c r="DR109" s="78"/>
      <c r="DS109" s="75"/>
      <c r="DT109" s="75"/>
      <c r="DU109" s="75"/>
      <c r="DV109" s="75"/>
      <c r="DW109" s="75"/>
      <c r="DX109" s="76"/>
      <c r="DY109" s="77"/>
      <c r="DZ109" s="78"/>
      <c r="EA109" s="75"/>
      <c r="EB109" s="75"/>
      <c r="EC109" s="75"/>
      <c r="ED109" s="75"/>
      <c r="EE109" s="75"/>
      <c r="EF109" s="76"/>
      <c r="EG109" s="77"/>
      <c r="EH109" s="78"/>
      <c r="EI109" s="75"/>
      <c r="EJ109" s="75"/>
      <c r="EK109" s="75"/>
      <c r="EL109" s="75"/>
      <c r="EM109" s="75"/>
      <c r="EN109" s="76"/>
      <c r="EO109" s="77"/>
      <c r="EP109" s="78"/>
      <c r="EQ109" s="75"/>
      <c r="ER109" s="75"/>
      <c r="ES109" s="75"/>
      <c r="ET109" s="75"/>
      <c r="EU109" s="75"/>
      <c r="EV109" s="76"/>
      <c r="EW109" s="77"/>
      <c r="EX109" s="78"/>
      <c r="EY109" s="75"/>
      <c r="EZ109" s="75"/>
      <c r="FA109" s="75"/>
      <c r="FB109" s="75"/>
      <c r="FC109" s="75"/>
      <c r="FD109" s="76"/>
      <c r="FE109" s="77"/>
      <c r="FF109" s="78"/>
      <c r="FG109" s="75"/>
      <c r="FH109" s="75"/>
      <c r="FI109" s="75"/>
      <c r="FJ109" s="75"/>
      <c r="FK109" s="75"/>
      <c r="FL109" s="76"/>
      <c r="FM109" s="77"/>
      <c r="FN109" s="78"/>
      <c r="FO109" s="75"/>
      <c r="FP109" s="75"/>
      <c r="FQ109" s="75"/>
      <c r="FR109" s="75"/>
      <c r="FS109" s="75"/>
      <c r="FT109" s="76"/>
      <c r="FU109" s="77"/>
      <c r="FV109" s="78"/>
      <c r="FW109" s="75"/>
      <c r="FX109" s="75"/>
      <c r="FY109" s="75"/>
      <c r="FZ109" s="75"/>
      <c r="GA109" s="75"/>
      <c r="GB109" s="76"/>
      <c r="GC109" s="77"/>
      <c r="GD109" s="78"/>
      <c r="GE109" s="75"/>
      <c r="GF109" s="75"/>
      <c r="GG109" s="75"/>
      <c r="GH109" s="75"/>
      <c r="GI109" s="75"/>
      <c r="GJ109" s="76"/>
      <c r="GK109" s="77"/>
      <c r="GL109" s="78"/>
      <c r="GM109" s="75"/>
      <c r="GN109" s="75"/>
      <c r="GO109" s="75"/>
      <c r="GP109" s="75"/>
      <c r="GQ109" s="75"/>
      <c r="GR109" s="76"/>
      <c r="GS109" s="77"/>
      <c r="GT109" s="78"/>
      <c r="GU109" s="75"/>
      <c r="GV109" s="75"/>
      <c r="GW109" s="75"/>
      <c r="GX109" s="75"/>
      <c r="GY109" s="75"/>
      <c r="GZ109" s="76"/>
      <c r="HA109" s="77"/>
      <c r="HB109" s="78"/>
      <c r="HC109" s="75"/>
      <c r="HD109" s="75"/>
      <c r="HE109" s="75"/>
      <c r="HF109" s="75"/>
      <c r="HG109" s="75"/>
      <c r="HH109" s="76"/>
      <c r="HI109" s="77"/>
      <c r="HJ109" s="78"/>
      <c r="HK109" s="75"/>
      <c r="HL109" s="75"/>
      <c r="HM109" s="75"/>
      <c r="HN109" s="75"/>
      <c r="HO109" s="75"/>
      <c r="HP109" s="76"/>
      <c r="HQ109" s="77"/>
      <c r="HR109" s="78"/>
      <c r="HS109" s="75"/>
      <c r="HT109" s="75"/>
      <c r="HU109" s="75"/>
      <c r="HV109" s="75"/>
      <c r="HW109" s="75"/>
      <c r="HX109" s="76"/>
      <c r="HY109" s="77"/>
      <c r="HZ109" s="78"/>
      <c r="IA109" s="75"/>
      <c r="IB109" s="75"/>
      <c r="IC109" s="75"/>
      <c r="ID109" s="75"/>
      <c r="IE109" s="75"/>
      <c r="IF109" s="76"/>
      <c r="IG109" s="77"/>
      <c r="IH109" s="78"/>
      <c r="II109" s="75"/>
      <c r="IJ109" s="75"/>
      <c r="IK109" s="75"/>
      <c r="IL109" s="75"/>
      <c r="IM109" s="75"/>
      <c r="IN109" s="76"/>
      <c r="IO109" s="77"/>
      <c r="IP109" s="78"/>
      <c r="IQ109" s="75"/>
      <c r="IR109" s="75"/>
      <c r="IS109" s="75"/>
      <c r="IT109" s="75"/>
      <c r="IU109" s="75"/>
      <c r="IV109" s="76"/>
    </row>
    <row r="110" spans="1:256" ht="15.75">
      <c r="A110" s="77"/>
      <c r="B110" s="81"/>
      <c r="C110" s="27">
        <v>43692</v>
      </c>
      <c r="D110" s="28" t="s">
        <v>211</v>
      </c>
      <c r="E110" s="29" t="s">
        <v>34</v>
      </c>
      <c r="F110" s="30" t="s">
        <v>16</v>
      </c>
      <c r="G110" s="30">
        <v>16</v>
      </c>
      <c r="H110" s="68" t="s">
        <v>42</v>
      </c>
      <c r="I110" s="31">
        <v>0</v>
      </c>
      <c r="J110" s="26" t="s">
        <v>212</v>
      </c>
      <c r="K110" s="75"/>
      <c r="L110" s="75"/>
      <c r="M110" s="75"/>
      <c r="N110" s="75"/>
      <c r="O110" s="75"/>
      <c r="P110" s="76"/>
      <c r="Q110" s="77"/>
      <c r="R110" s="78"/>
      <c r="S110" s="75"/>
      <c r="T110" s="75"/>
      <c r="U110" s="75"/>
      <c r="V110" s="75"/>
      <c r="W110" s="75"/>
      <c r="X110" s="76"/>
      <c r="Y110" s="77"/>
      <c r="Z110" s="78"/>
      <c r="AA110" s="75"/>
      <c r="AB110" s="75"/>
      <c r="AC110" s="75"/>
      <c r="AD110" s="75"/>
      <c r="AE110" s="75"/>
      <c r="AF110" s="76"/>
      <c r="AG110" s="77"/>
      <c r="AH110" s="78"/>
      <c r="AI110" s="75"/>
      <c r="AJ110" s="75"/>
      <c r="AK110" s="75"/>
      <c r="AL110" s="75"/>
      <c r="AM110" s="75"/>
      <c r="AN110" s="76"/>
      <c r="AO110" s="77"/>
      <c r="AP110" s="78"/>
      <c r="AQ110" s="75"/>
      <c r="AR110" s="75"/>
      <c r="AS110" s="75"/>
      <c r="AT110" s="75"/>
      <c r="AU110" s="75"/>
      <c r="AV110" s="76"/>
      <c r="AW110" s="77"/>
      <c r="AX110" s="78"/>
      <c r="AY110" s="75"/>
      <c r="AZ110" s="75"/>
      <c r="BA110" s="75"/>
      <c r="BB110" s="75"/>
      <c r="BC110" s="75"/>
      <c r="BD110" s="76"/>
      <c r="BE110" s="77"/>
      <c r="BF110" s="78"/>
      <c r="BG110" s="75"/>
      <c r="BH110" s="75"/>
      <c r="BI110" s="75"/>
      <c r="BJ110" s="75"/>
      <c r="BK110" s="75"/>
      <c r="BL110" s="76"/>
      <c r="BM110" s="77"/>
      <c r="BN110" s="78"/>
      <c r="BO110" s="75"/>
      <c r="BP110" s="75"/>
      <c r="BQ110" s="75"/>
      <c r="BR110" s="75"/>
      <c r="BS110" s="75"/>
      <c r="BT110" s="76"/>
      <c r="BU110" s="77"/>
      <c r="BV110" s="78"/>
      <c r="BW110" s="75"/>
      <c r="BX110" s="75"/>
      <c r="BY110" s="75"/>
      <c r="BZ110" s="75"/>
      <c r="CA110" s="75"/>
      <c r="CB110" s="76"/>
      <c r="CC110" s="77"/>
      <c r="CD110" s="78"/>
      <c r="CE110" s="75"/>
      <c r="CF110" s="75"/>
      <c r="CG110" s="75"/>
      <c r="CH110" s="75"/>
      <c r="CI110" s="75"/>
      <c r="CJ110" s="76"/>
      <c r="CK110" s="77"/>
      <c r="CL110" s="78"/>
      <c r="CM110" s="75"/>
      <c r="CN110" s="75"/>
      <c r="CO110" s="75"/>
      <c r="CP110" s="75"/>
      <c r="CQ110" s="75"/>
      <c r="CR110" s="76"/>
      <c r="CS110" s="77"/>
      <c r="CT110" s="78"/>
      <c r="CU110" s="75"/>
      <c r="CV110" s="75"/>
      <c r="CW110" s="75"/>
      <c r="CX110" s="75"/>
      <c r="CY110" s="75"/>
      <c r="CZ110" s="76"/>
      <c r="DA110" s="77"/>
      <c r="DB110" s="78"/>
      <c r="DC110" s="75"/>
      <c r="DD110" s="75"/>
      <c r="DE110" s="75"/>
      <c r="DF110" s="75"/>
      <c r="DG110" s="75"/>
      <c r="DH110" s="76"/>
      <c r="DI110" s="77"/>
      <c r="DJ110" s="78"/>
      <c r="DK110" s="75"/>
      <c r="DL110" s="75"/>
      <c r="DM110" s="75"/>
      <c r="DN110" s="75"/>
      <c r="DO110" s="75"/>
      <c r="DP110" s="76"/>
      <c r="DQ110" s="77"/>
      <c r="DR110" s="78"/>
      <c r="DS110" s="75"/>
      <c r="DT110" s="75"/>
      <c r="DU110" s="75"/>
      <c r="DV110" s="75"/>
      <c r="DW110" s="75"/>
      <c r="DX110" s="76"/>
      <c r="DY110" s="77"/>
      <c r="DZ110" s="78"/>
      <c r="EA110" s="75"/>
      <c r="EB110" s="75"/>
      <c r="EC110" s="75"/>
      <c r="ED110" s="75"/>
      <c r="EE110" s="75"/>
      <c r="EF110" s="76"/>
      <c r="EG110" s="77"/>
      <c r="EH110" s="78"/>
      <c r="EI110" s="75"/>
      <c r="EJ110" s="75"/>
      <c r="EK110" s="75"/>
      <c r="EL110" s="75"/>
      <c r="EM110" s="75"/>
      <c r="EN110" s="76"/>
      <c r="EO110" s="77"/>
      <c r="EP110" s="78"/>
      <c r="EQ110" s="75"/>
      <c r="ER110" s="75"/>
      <c r="ES110" s="75"/>
      <c r="ET110" s="75"/>
      <c r="EU110" s="75"/>
      <c r="EV110" s="76"/>
      <c r="EW110" s="77"/>
      <c r="EX110" s="78"/>
      <c r="EY110" s="75"/>
      <c r="EZ110" s="75"/>
      <c r="FA110" s="75"/>
      <c r="FB110" s="75"/>
      <c r="FC110" s="75"/>
      <c r="FD110" s="76"/>
      <c r="FE110" s="77"/>
      <c r="FF110" s="78"/>
      <c r="FG110" s="75"/>
      <c r="FH110" s="75"/>
      <c r="FI110" s="75"/>
      <c r="FJ110" s="75"/>
      <c r="FK110" s="75"/>
      <c r="FL110" s="76"/>
      <c r="FM110" s="77"/>
      <c r="FN110" s="78"/>
      <c r="FO110" s="75"/>
      <c r="FP110" s="75"/>
      <c r="FQ110" s="75"/>
      <c r="FR110" s="75"/>
      <c r="FS110" s="75"/>
      <c r="FT110" s="76"/>
      <c r="FU110" s="77"/>
      <c r="FV110" s="78"/>
      <c r="FW110" s="75"/>
      <c r="FX110" s="75"/>
      <c r="FY110" s="75"/>
      <c r="FZ110" s="75"/>
      <c r="GA110" s="75"/>
      <c r="GB110" s="76"/>
      <c r="GC110" s="77"/>
      <c r="GD110" s="78"/>
      <c r="GE110" s="75"/>
      <c r="GF110" s="75"/>
      <c r="GG110" s="75"/>
      <c r="GH110" s="75"/>
      <c r="GI110" s="75"/>
      <c r="GJ110" s="76"/>
      <c r="GK110" s="77"/>
      <c r="GL110" s="78"/>
      <c r="GM110" s="75"/>
      <c r="GN110" s="75"/>
      <c r="GO110" s="75"/>
      <c r="GP110" s="75"/>
      <c r="GQ110" s="75"/>
      <c r="GR110" s="76"/>
      <c r="GS110" s="77"/>
      <c r="GT110" s="78"/>
      <c r="GU110" s="75"/>
      <c r="GV110" s="75"/>
      <c r="GW110" s="75"/>
      <c r="GX110" s="75"/>
      <c r="GY110" s="75"/>
      <c r="GZ110" s="76"/>
      <c r="HA110" s="77"/>
      <c r="HB110" s="78"/>
      <c r="HC110" s="75"/>
      <c r="HD110" s="75"/>
      <c r="HE110" s="75"/>
      <c r="HF110" s="75"/>
      <c r="HG110" s="75"/>
      <c r="HH110" s="76"/>
      <c r="HI110" s="77"/>
      <c r="HJ110" s="78"/>
      <c r="HK110" s="75"/>
      <c r="HL110" s="75"/>
      <c r="HM110" s="75"/>
      <c r="HN110" s="75"/>
      <c r="HO110" s="75"/>
      <c r="HP110" s="76"/>
      <c r="HQ110" s="77"/>
      <c r="HR110" s="78"/>
      <c r="HS110" s="75"/>
      <c r="HT110" s="75"/>
      <c r="HU110" s="75"/>
      <c r="HV110" s="75"/>
      <c r="HW110" s="75"/>
      <c r="HX110" s="76"/>
      <c r="HY110" s="77"/>
      <c r="HZ110" s="78"/>
      <c r="IA110" s="75"/>
      <c r="IB110" s="75"/>
      <c r="IC110" s="75"/>
      <c r="ID110" s="75"/>
      <c r="IE110" s="75"/>
      <c r="IF110" s="76"/>
      <c r="IG110" s="77"/>
      <c r="IH110" s="78"/>
      <c r="II110" s="75"/>
      <c r="IJ110" s="75"/>
      <c r="IK110" s="75"/>
      <c r="IL110" s="75"/>
      <c r="IM110" s="75"/>
      <c r="IN110" s="76"/>
      <c r="IO110" s="77"/>
      <c r="IP110" s="78"/>
      <c r="IQ110" s="75"/>
      <c r="IR110" s="75"/>
      <c r="IS110" s="75"/>
      <c r="IT110" s="75"/>
      <c r="IU110" s="75"/>
      <c r="IV110" s="76"/>
    </row>
    <row r="111" spans="2:21" ht="15.75">
      <c r="B111" s="21"/>
      <c r="C111" s="22"/>
      <c r="D111" s="34" t="s">
        <v>12</v>
      </c>
      <c r="E111" s="19"/>
      <c r="F111" s="24"/>
      <c r="G111" s="19">
        <f>SUM(G98:G110)</f>
        <v>286</v>
      </c>
      <c r="H111" s="24"/>
      <c r="I111" s="35">
        <f>SUM(I99:I110)</f>
        <v>126</v>
      </c>
      <c r="J111" s="36"/>
      <c r="L111" s="45"/>
      <c r="M111" s="45"/>
      <c r="N111" s="45"/>
      <c r="O111" s="45"/>
      <c r="P111" s="45"/>
      <c r="Q111" s="45"/>
      <c r="R111" s="45"/>
      <c r="S111" s="73"/>
      <c r="T111" s="73"/>
      <c r="U111" s="73"/>
    </row>
    <row r="112" spans="2:10" ht="15.75">
      <c r="B112" s="21"/>
      <c r="C112" s="22"/>
      <c r="D112" s="28"/>
      <c r="E112" s="19"/>
      <c r="F112" s="24"/>
      <c r="G112" s="24"/>
      <c r="H112" s="24"/>
      <c r="I112" s="25"/>
      <c r="J112" s="26"/>
    </row>
    <row r="113" spans="2:10" ht="15.75">
      <c r="B113" s="21" t="s">
        <v>15</v>
      </c>
      <c r="C113" s="27">
        <v>43586</v>
      </c>
      <c r="D113" s="28" t="s">
        <v>146</v>
      </c>
      <c r="E113" s="29" t="s">
        <v>60</v>
      </c>
      <c r="F113" s="30" t="s">
        <v>42</v>
      </c>
      <c r="G113" s="30">
        <v>0</v>
      </c>
      <c r="H113" s="30" t="s">
        <v>11</v>
      </c>
      <c r="I113" s="31">
        <v>10</v>
      </c>
      <c r="J113" s="26" t="s">
        <v>148</v>
      </c>
    </row>
    <row r="114" spans="2:10" ht="15.75">
      <c r="B114" s="21"/>
      <c r="C114" s="27">
        <v>43650</v>
      </c>
      <c r="D114" s="28" t="s">
        <v>135</v>
      </c>
      <c r="E114" s="29" t="s">
        <v>10</v>
      </c>
      <c r="F114" s="30" t="s">
        <v>44</v>
      </c>
      <c r="G114" s="30">
        <v>20</v>
      </c>
      <c r="H114" s="30" t="s">
        <v>44</v>
      </c>
      <c r="I114" s="31">
        <v>10</v>
      </c>
      <c r="J114" s="26" t="s">
        <v>184</v>
      </c>
    </row>
    <row r="115" spans="2:10" ht="15.75">
      <c r="B115" s="21"/>
      <c r="C115" s="27">
        <v>43670</v>
      </c>
      <c r="D115" s="28" t="s">
        <v>43</v>
      </c>
      <c r="E115" s="29" t="s">
        <v>10</v>
      </c>
      <c r="F115" s="30" t="s">
        <v>16</v>
      </c>
      <c r="G115" s="30">
        <v>15</v>
      </c>
      <c r="H115" s="30" t="s">
        <v>11</v>
      </c>
      <c r="I115" s="31">
        <v>7</v>
      </c>
      <c r="J115" s="26" t="s">
        <v>198</v>
      </c>
    </row>
    <row r="116" spans="2:10" ht="15.75">
      <c r="B116" s="21"/>
      <c r="C116" s="22"/>
      <c r="D116" s="34" t="s">
        <v>12</v>
      </c>
      <c r="E116" s="19"/>
      <c r="F116" s="24"/>
      <c r="G116" s="19">
        <f>SUM(G113:G115)</f>
        <v>35</v>
      </c>
      <c r="H116" s="19"/>
      <c r="I116" s="35">
        <f>SUM(I113:I115)</f>
        <v>27</v>
      </c>
      <c r="J116" s="26"/>
    </row>
    <row r="117" spans="2:10" ht="15.75">
      <c r="B117" s="21"/>
      <c r="C117" s="22"/>
      <c r="D117" s="23"/>
      <c r="E117" s="34"/>
      <c r="F117" s="24"/>
      <c r="G117" s="24"/>
      <c r="H117" s="24"/>
      <c r="I117" s="25"/>
      <c r="J117" s="36"/>
    </row>
    <row r="118" spans="2:10" ht="15.75">
      <c r="B118" s="21" t="s">
        <v>18</v>
      </c>
      <c r="C118" s="22">
        <v>43436</v>
      </c>
      <c r="D118" s="28" t="s">
        <v>24</v>
      </c>
      <c r="E118" s="19" t="s">
        <v>10</v>
      </c>
      <c r="F118" s="30" t="s">
        <v>14</v>
      </c>
      <c r="G118" s="24">
        <v>0</v>
      </c>
      <c r="H118" s="30" t="s">
        <v>27</v>
      </c>
      <c r="I118" s="25">
        <v>0</v>
      </c>
      <c r="J118" s="26" t="s">
        <v>28</v>
      </c>
    </row>
    <row r="119" spans="2:10" ht="15.75">
      <c r="B119" s="21"/>
      <c r="C119" s="27">
        <v>43449</v>
      </c>
      <c r="D119" s="28" t="s">
        <v>47</v>
      </c>
      <c r="E119" s="29" t="s">
        <v>10</v>
      </c>
      <c r="F119" s="30" t="s">
        <v>14</v>
      </c>
      <c r="G119" s="30">
        <v>0</v>
      </c>
      <c r="H119" s="30" t="s">
        <v>11</v>
      </c>
      <c r="I119" s="31">
        <v>10</v>
      </c>
      <c r="J119" s="26" t="s">
        <v>48</v>
      </c>
    </row>
    <row r="120" spans="2:10" ht="15.75">
      <c r="B120" s="21"/>
      <c r="C120" s="27">
        <v>43477</v>
      </c>
      <c r="D120" s="28" t="s">
        <v>63</v>
      </c>
      <c r="E120" s="29" t="s">
        <v>10</v>
      </c>
      <c r="F120" s="30" t="s">
        <v>42</v>
      </c>
      <c r="G120" s="30">
        <v>0</v>
      </c>
      <c r="H120" s="30" t="s">
        <v>55</v>
      </c>
      <c r="I120" s="31"/>
      <c r="J120" s="26" t="s">
        <v>64</v>
      </c>
    </row>
    <row r="121" spans="2:10" ht="15.75">
      <c r="B121" s="21"/>
      <c r="C121" s="27">
        <v>43484</v>
      </c>
      <c r="D121" s="28" t="s">
        <v>71</v>
      </c>
      <c r="E121" s="29" t="s">
        <v>10</v>
      </c>
      <c r="F121" s="30" t="s">
        <v>42</v>
      </c>
      <c r="G121" s="30">
        <v>0</v>
      </c>
      <c r="H121" s="30" t="s">
        <v>42</v>
      </c>
      <c r="I121" s="31">
        <v>0</v>
      </c>
      <c r="J121" s="26" t="s">
        <v>72</v>
      </c>
    </row>
    <row r="122" spans="2:10" ht="15.75">
      <c r="B122" s="21"/>
      <c r="C122" s="27">
        <v>43504</v>
      </c>
      <c r="D122" s="28" t="s">
        <v>35</v>
      </c>
      <c r="E122" s="29" t="s">
        <v>10</v>
      </c>
      <c r="F122" s="30" t="s">
        <v>14</v>
      </c>
      <c r="G122" s="30">
        <v>0</v>
      </c>
      <c r="H122" s="30" t="s">
        <v>55</v>
      </c>
      <c r="I122" s="31"/>
      <c r="J122" s="26" t="s">
        <v>90</v>
      </c>
    </row>
    <row r="123" spans="2:10" ht="15.75">
      <c r="B123" s="21"/>
      <c r="C123" s="27">
        <v>43511</v>
      </c>
      <c r="D123" s="28" t="s">
        <v>97</v>
      </c>
      <c r="E123" s="29" t="s">
        <v>10</v>
      </c>
      <c r="F123" s="30" t="s">
        <v>14</v>
      </c>
      <c r="G123" s="30">
        <v>10</v>
      </c>
      <c r="H123" s="30" t="s">
        <v>44</v>
      </c>
      <c r="I123" s="31">
        <v>10</v>
      </c>
      <c r="J123" s="26" t="s">
        <v>98</v>
      </c>
    </row>
    <row r="124" spans="2:10" ht="15.75">
      <c r="B124" s="21"/>
      <c r="C124" s="27">
        <v>43526</v>
      </c>
      <c r="D124" s="28" t="s">
        <v>71</v>
      </c>
      <c r="E124" s="29" t="s">
        <v>10</v>
      </c>
      <c r="F124" s="30" t="s">
        <v>11</v>
      </c>
      <c r="G124" s="30">
        <v>20</v>
      </c>
      <c r="H124" s="30" t="s">
        <v>11</v>
      </c>
      <c r="I124" s="31"/>
      <c r="J124" s="26" t="s">
        <v>102</v>
      </c>
    </row>
    <row r="125" spans="2:10" ht="15.75">
      <c r="B125" s="21"/>
      <c r="C125" s="27">
        <v>43533</v>
      </c>
      <c r="D125" s="28" t="s">
        <v>107</v>
      </c>
      <c r="E125" s="29" t="s">
        <v>10</v>
      </c>
      <c r="F125" s="30" t="s">
        <v>49</v>
      </c>
      <c r="G125" s="30">
        <v>15</v>
      </c>
      <c r="H125" s="30" t="s">
        <v>44</v>
      </c>
      <c r="I125" s="31">
        <v>15</v>
      </c>
      <c r="J125" s="26" t="s">
        <v>108</v>
      </c>
    </row>
    <row r="126" spans="2:10" ht="15.75">
      <c r="B126" s="21"/>
      <c r="C126" s="27">
        <v>43547</v>
      </c>
      <c r="D126" s="28" t="s">
        <v>120</v>
      </c>
      <c r="E126" s="29" t="s">
        <v>10</v>
      </c>
      <c r="F126" s="30" t="s">
        <v>14</v>
      </c>
      <c r="G126" s="30">
        <v>0</v>
      </c>
      <c r="H126" s="30" t="s">
        <v>11</v>
      </c>
      <c r="I126" s="31">
        <v>0</v>
      </c>
      <c r="J126" s="26" t="s">
        <v>121</v>
      </c>
    </row>
    <row r="127" spans="2:10" ht="15.75">
      <c r="B127" s="21"/>
      <c r="C127" s="27">
        <v>43553</v>
      </c>
      <c r="D127" s="28" t="s">
        <v>127</v>
      </c>
      <c r="E127" s="29" t="s">
        <v>10</v>
      </c>
      <c r="F127" s="30" t="s">
        <v>14</v>
      </c>
      <c r="G127" s="30">
        <v>0</v>
      </c>
      <c r="H127" s="30" t="s">
        <v>55</v>
      </c>
      <c r="I127" s="63"/>
      <c r="J127" s="26" t="s">
        <v>128</v>
      </c>
    </row>
    <row r="128" spans="2:10" ht="15.75">
      <c r="B128" s="21"/>
      <c r="C128" s="27">
        <v>43586</v>
      </c>
      <c r="D128" s="28" t="s">
        <v>146</v>
      </c>
      <c r="E128" s="29" t="s">
        <v>60</v>
      </c>
      <c r="F128" s="30" t="s">
        <v>149</v>
      </c>
      <c r="G128" s="30">
        <v>15</v>
      </c>
      <c r="H128" s="30" t="s">
        <v>11</v>
      </c>
      <c r="I128" s="31">
        <v>10</v>
      </c>
      <c r="J128" s="26" t="s">
        <v>148</v>
      </c>
    </row>
    <row r="129" spans="2:10" ht="15.75">
      <c r="B129" s="21"/>
      <c r="C129" s="27">
        <v>43650</v>
      </c>
      <c r="D129" s="28" t="s">
        <v>135</v>
      </c>
      <c r="E129" s="29" t="s">
        <v>10</v>
      </c>
      <c r="F129" s="30" t="s">
        <v>49</v>
      </c>
      <c r="G129" s="30">
        <v>10</v>
      </c>
      <c r="H129" s="30" t="s">
        <v>32</v>
      </c>
      <c r="I129" s="31">
        <v>15</v>
      </c>
      <c r="J129" s="26" t="s">
        <v>184</v>
      </c>
    </row>
    <row r="130" spans="2:10" ht="15.75">
      <c r="B130" s="21"/>
      <c r="C130" s="27">
        <v>43666</v>
      </c>
      <c r="D130" s="28" t="s">
        <v>192</v>
      </c>
      <c r="E130" s="29" t="s">
        <v>10</v>
      </c>
      <c r="F130" s="30" t="s">
        <v>42</v>
      </c>
      <c r="G130" s="30">
        <v>0</v>
      </c>
      <c r="H130" s="30" t="s">
        <v>44</v>
      </c>
      <c r="I130" s="31">
        <v>10</v>
      </c>
      <c r="J130" s="26" t="s">
        <v>193</v>
      </c>
    </row>
    <row r="131" spans="2:10" ht="15.75">
      <c r="B131" s="21"/>
      <c r="C131" s="27">
        <v>43670</v>
      </c>
      <c r="D131" s="28" t="s">
        <v>43</v>
      </c>
      <c r="E131" s="29" t="s">
        <v>10</v>
      </c>
      <c r="F131" s="30" t="s">
        <v>42</v>
      </c>
      <c r="G131" s="30">
        <v>0</v>
      </c>
      <c r="H131" s="30" t="s">
        <v>11</v>
      </c>
      <c r="I131" s="31">
        <v>7</v>
      </c>
      <c r="J131" s="26" t="s">
        <v>198</v>
      </c>
    </row>
    <row r="132" spans="2:10" ht="15.75">
      <c r="B132" s="21"/>
      <c r="C132" s="27">
        <v>43682</v>
      </c>
      <c r="D132" s="28" t="s">
        <v>135</v>
      </c>
      <c r="E132" s="29" t="s">
        <v>10</v>
      </c>
      <c r="F132" s="30" t="s">
        <v>42</v>
      </c>
      <c r="G132" s="30">
        <v>0</v>
      </c>
      <c r="H132" s="30" t="s">
        <v>44</v>
      </c>
      <c r="I132" s="31">
        <v>10</v>
      </c>
      <c r="J132" s="26" t="s">
        <v>206</v>
      </c>
    </row>
    <row r="133" spans="2:10" ht="15.75">
      <c r="B133" s="21"/>
      <c r="C133" s="27">
        <v>43701</v>
      </c>
      <c r="D133" s="28" t="s">
        <v>35</v>
      </c>
      <c r="E133" s="29" t="s">
        <v>10</v>
      </c>
      <c r="F133" s="30" t="s">
        <v>42</v>
      </c>
      <c r="G133" s="30">
        <v>0</v>
      </c>
      <c r="H133" s="30" t="s">
        <v>11</v>
      </c>
      <c r="I133" s="31">
        <v>0</v>
      </c>
      <c r="J133" s="26" t="s">
        <v>214</v>
      </c>
    </row>
    <row r="134" spans="2:10" ht="15.75">
      <c r="B134" s="21"/>
      <c r="C134" s="59">
        <v>43708</v>
      </c>
      <c r="D134" s="60" t="s">
        <v>221</v>
      </c>
      <c r="E134" s="61" t="s">
        <v>10</v>
      </c>
      <c r="F134" s="62" t="s">
        <v>11</v>
      </c>
      <c r="G134" s="62">
        <v>15</v>
      </c>
      <c r="H134" s="62" t="s">
        <v>44</v>
      </c>
      <c r="I134" s="63">
        <v>10</v>
      </c>
      <c r="J134" s="26" t="s">
        <v>222</v>
      </c>
    </row>
    <row r="135" spans="2:10" ht="15.75">
      <c r="B135" s="21"/>
      <c r="C135" s="22"/>
      <c r="D135" s="34" t="s">
        <v>12</v>
      </c>
      <c r="E135" s="19"/>
      <c r="F135" s="24"/>
      <c r="G135" s="19">
        <f>SUM(G118:G134)</f>
        <v>85</v>
      </c>
      <c r="H135" s="29"/>
      <c r="I135" s="35">
        <f>SUM(I118:I134)</f>
        <v>97</v>
      </c>
      <c r="J135" s="36"/>
    </row>
    <row r="136" spans="2:10" ht="15.75">
      <c r="B136" s="21"/>
      <c r="C136" s="22"/>
      <c r="D136" s="34"/>
      <c r="E136" s="19"/>
      <c r="F136" s="24"/>
      <c r="G136" s="19"/>
      <c r="H136" s="29"/>
      <c r="I136" s="35"/>
      <c r="J136" s="36"/>
    </row>
    <row r="137" spans="2:10" ht="15.75">
      <c r="B137" s="21" t="s">
        <v>29</v>
      </c>
      <c r="C137" s="27">
        <v>43448</v>
      </c>
      <c r="D137" s="28" t="s">
        <v>40</v>
      </c>
      <c r="E137" s="29" t="s">
        <v>34</v>
      </c>
      <c r="F137" s="30" t="s">
        <v>49</v>
      </c>
      <c r="G137" s="30">
        <v>75</v>
      </c>
      <c r="H137" s="30" t="s">
        <v>11</v>
      </c>
      <c r="I137" s="31">
        <v>43</v>
      </c>
      <c r="J137" s="26" t="s">
        <v>46</v>
      </c>
    </row>
    <row r="138" spans="2:10" ht="15.75">
      <c r="B138" s="21"/>
      <c r="C138" s="65">
        <v>43483</v>
      </c>
      <c r="D138" s="66" t="s">
        <v>75</v>
      </c>
      <c r="E138" s="67" t="s">
        <v>76</v>
      </c>
      <c r="F138" s="68" t="s">
        <v>42</v>
      </c>
      <c r="G138" s="68">
        <v>0</v>
      </c>
      <c r="H138" s="68" t="s">
        <v>42</v>
      </c>
      <c r="I138" s="69">
        <v>0</v>
      </c>
      <c r="J138" s="26" t="s">
        <v>77</v>
      </c>
    </row>
    <row r="139" spans="2:10" ht="15.75">
      <c r="B139" s="21"/>
      <c r="C139" s="65">
        <v>43518</v>
      </c>
      <c r="D139" s="66" t="s">
        <v>109</v>
      </c>
      <c r="E139" s="67" t="s">
        <v>76</v>
      </c>
      <c r="F139" s="68" t="s">
        <v>42</v>
      </c>
      <c r="G139" s="68">
        <v>0</v>
      </c>
      <c r="H139" s="68" t="s">
        <v>38</v>
      </c>
      <c r="I139" s="69">
        <v>0</v>
      </c>
      <c r="J139" s="26" t="s">
        <v>110</v>
      </c>
    </row>
    <row r="140" spans="2:10" ht="15.75">
      <c r="B140" s="21"/>
      <c r="C140" s="65">
        <v>43526</v>
      </c>
      <c r="D140" s="66" t="s">
        <v>103</v>
      </c>
      <c r="E140" s="67" t="s">
        <v>34</v>
      </c>
      <c r="F140" s="30" t="s">
        <v>49</v>
      </c>
      <c r="G140" s="68">
        <v>60</v>
      </c>
      <c r="H140" s="68" t="s">
        <v>42</v>
      </c>
      <c r="I140" s="69">
        <v>0</v>
      </c>
      <c r="J140" s="26" t="s">
        <v>104</v>
      </c>
    </row>
    <row r="141" spans="2:10" ht="15.75">
      <c r="B141" s="21"/>
      <c r="C141" s="65">
        <v>43533</v>
      </c>
      <c r="D141" s="66" t="s">
        <v>111</v>
      </c>
      <c r="E141" s="67" t="s">
        <v>76</v>
      </c>
      <c r="F141" s="30" t="s">
        <v>14</v>
      </c>
      <c r="G141" s="68">
        <v>43</v>
      </c>
      <c r="H141" s="30" t="s">
        <v>14</v>
      </c>
      <c r="I141" s="69">
        <v>34</v>
      </c>
      <c r="J141" s="26" t="s">
        <v>112</v>
      </c>
    </row>
    <row r="142" spans="2:10" ht="15.75">
      <c r="B142" s="21"/>
      <c r="C142" s="27">
        <v>43626</v>
      </c>
      <c r="D142" s="28" t="s">
        <v>169</v>
      </c>
      <c r="E142" s="29" t="s">
        <v>76</v>
      </c>
      <c r="F142" s="68" t="s">
        <v>49</v>
      </c>
      <c r="G142" s="30">
        <v>85</v>
      </c>
      <c r="H142" s="30" t="s">
        <v>14</v>
      </c>
      <c r="I142" s="31">
        <v>21</v>
      </c>
      <c r="J142" s="26" t="s">
        <v>170</v>
      </c>
    </row>
    <row r="143" spans="2:10" ht="15.75">
      <c r="B143" s="21"/>
      <c r="C143" s="22"/>
      <c r="D143" s="34" t="s">
        <v>12</v>
      </c>
      <c r="E143" s="19"/>
      <c r="F143" s="24"/>
      <c r="G143" s="19">
        <f>SUM(G137:G142)</f>
        <v>263</v>
      </c>
      <c r="H143" s="29"/>
      <c r="I143" s="35">
        <f>SUM(I137:I142)</f>
        <v>98</v>
      </c>
      <c r="J143" s="26"/>
    </row>
    <row r="144" spans="2:10" ht="15.75">
      <c r="B144" s="21"/>
      <c r="C144" s="22"/>
      <c r="D144" s="34"/>
      <c r="E144" s="19"/>
      <c r="F144" s="24"/>
      <c r="G144" s="24"/>
      <c r="H144" s="30"/>
      <c r="I144" s="25"/>
      <c r="J144" s="26"/>
    </row>
    <row r="145" spans="2:10" ht="15.75">
      <c r="B145" s="70" t="s">
        <v>33</v>
      </c>
      <c r="C145" s="22">
        <v>43435</v>
      </c>
      <c r="D145" s="23" t="s">
        <v>30</v>
      </c>
      <c r="E145" s="19" t="s">
        <v>10</v>
      </c>
      <c r="F145" s="24" t="s">
        <v>11</v>
      </c>
      <c r="G145" s="24">
        <v>15</v>
      </c>
      <c r="H145" s="30" t="s">
        <v>32</v>
      </c>
      <c r="I145" s="25">
        <v>15</v>
      </c>
      <c r="J145" s="26" t="s">
        <v>31</v>
      </c>
    </row>
    <row r="146" spans="2:10" ht="15.75">
      <c r="B146" s="64"/>
      <c r="C146" s="27">
        <v>43441</v>
      </c>
      <c r="D146" s="28" t="s">
        <v>40</v>
      </c>
      <c r="E146" s="29" t="s">
        <v>34</v>
      </c>
      <c r="F146" s="30" t="s">
        <v>14</v>
      </c>
      <c r="G146" s="30">
        <v>8</v>
      </c>
      <c r="H146" s="30" t="s">
        <v>11</v>
      </c>
      <c r="I146" s="31">
        <v>22</v>
      </c>
      <c r="J146" s="26" t="s">
        <v>41</v>
      </c>
    </row>
    <row r="147" spans="2:10" ht="15.75">
      <c r="B147" s="64"/>
      <c r="C147" s="27">
        <v>43456</v>
      </c>
      <c r="D147" s="28" t="s">
        <v>65</v>
      </c>
      <c r="E147" s="29" t="s">
        <v>10</v>
      </c>
      <c r="F147" s="30" t="s">
        <v>11</v>
      </c>
      <c r="G147" s="30">
        <v>15</v>
      </c>
      <c r="H147" s="30" t="s">
        <v>44</v>
      </c>
      <c r="I147" s="31">
        <v>10</v>
      </c>
      <c r="J147" s="26" t="s">
        <v>66</v>
      </c>
    </row>
    <row r="148" spans="2:10" ht="15.75">
      <c r="B148" s="64"/>
      <c r="C148" s="27">
        <v>43461</v>
      </c>
      <c r="D148" s="28" t="s">
        <v>67</v>
      </c>
      <c r="E148" s="29" t="s">
        <v>34</v>
      </c>
      <c r="F148" s="30" t="s">
        <v>42</v>
      </c>
      <c r="G148" s="30">
        <v>0</v>
      </c>
      <c r="H148" s="30" t="s">
        <v>16</v>
      </c>
      <c r="I148" s="31">
        <v>16</v>
      </c>
      <c r="J148" s="26" t="s">
        <v>68</v>
      </c>
    </row>
    <row r="149" spans="2:10" ht="15.75">
      <c r="B149" s="64"/>
      <c r="C149" s="27">
        <v>43477</v>
      </c>
      <c r="D149" s="28" t="s">
        <v>37</v>
      </c>
      <c r="E149" s="29" t="s">
        <v>10</v>
      </c>
      <c r="F149" s="30" t="s">
        <v>44</v>
      </c>
      <c r="G149" s="30">
        <v>20</v>
      </c>
      <c r="H149" s="30" t="s">
        <v>32</v>
      </c>
      <c r="I149" s="31">
        <v>15</v>
      </c>
      <c r="J149" s="26" t="s">
        <v>69</v>
      </c>
    </row>
    <row r="150" spans="2:10" ht="15.75">
      <c r="B150" s="64"/>
      <c r="C150" s="27">
        <v>43497</v>
      </c>
      <c r="D150" s="28" t="s">
        <v>84</v>
      </c>
      <c r="E150" s="29" t="s">
        <v>34</v>
      </c>
      <c r="F150" s="68" t="s">
        <v>42</v>
      </c>
      <c r="G150" s="30">
        <v>0</v>
      </c>
      <c r="H150" s="68" t="s">
        <v>42</v>
      </c>
      <c r="I150" s="31">
        <v>0</v>
      </c>
      <c r="J150" s="26" t="s">
        <v>85</v>
      </c>
    </row>
    <row r="151" spans="2:10" ht="15.75">
      <c r="B151" s="64"/>
      <c r="C151" s="27">
        <v>43505</v>
      </c>
      <c r="D151" s="28" t="s">
        <v>37</v>
      </c>
      <c r="E151" s="29" t="s">
        <v>10</v>
      </c>
      <c r="F151" s="68" t="s">
        <v>32</v>
      </c>
      <c r="G151" s="30">
        <v>30</v>
      </c>
      <c r="H151" s="68" t="s">
        <v>38</v>
      </c>
      <c r="I151" s="31"/>
      <c r="J151" s="26" t="s">
        <v>91</v>
      </c>
    </row>
    <row r="152" spans="2:10" ht="15.75">
      <c r="B152" s="64"/>
      <c r="C152" s="27">
        <v>43512</v>
      </c>
      <c r="D152" s="28" t="s">
        <v>100</v>
      </c>
      <c r="E152" s="29" t="s">
        <v>34</v>
      </c>
      <c r="F152" s="30" t="s">
        <v>14</v>
      </c>
      <c r="G152" s="30">
        <v>22</v>
      </c>
      <c r="H152" s="68" t="s">
        <v>42</v>
      </c>
      <c r="I152" s="31">
        <v>0</v>
      </c>
      <c r="J152" s="26" t="s">
        <v>101</v>
      </c>
    </row>
    <row r="153" spans="2:10" ht="15.75">
      <c r="B153" s="64"/>
      <c r="C153" s="27">
        <v>43547</v>
      </c>
      <c r="D153" s="28" t="s">
        <v>122</v>
      </c>
      <c r="E153" s="29" t="s">
        <v>10</v>
      </c>
      <c r="F153" s="30" t="s">
        <v>44</v>
      </c>
      <c r="G153" s="30">
        <v>20</v>
      </c>
      <c r="H153" s="68" t="s">
        <v>44</v>
      </c>
      <c r="I153" s="31">
        <v>10</v>
      </c>
      <c r="J153" s="26" t="s">
        <v>123</v>
      </c>
    </row>
    <row r="154" spans="2:10" ht="15.75">
      <c r="B154" s="64"/>
      <c r="C154" s="27">
        <v>43554</v>
      </c>
      <c r="D154" s="28" t="s">
        <v>116</v>
      </c>
      <c r="E154" s="29" t="s">
        <v>10</v>
      </c>
      <c r="F154" s="30" t="s">
        <v>11</v>
      </c>
      <c r="G154" s="30">
        <v>15</v>
      </c>
      <c r="H154" s="30" t="s">
        <v>11</v>
      </c>
      <c r="I154" s="31">
        <v>7</v>
      </c>
      <c r="J154" s="26" t="s">
        <v>126</v>
      </c>
    </row>
    <row r="155" spans="2:10" ht="15.75">
      <c r="B155" s="21"/>
      <c r="C155" s="22"/>
      <c r="D155" s="34" t="s">
        <v>12</v>
      </c>
      <c r="E155" s="19"/>
      <c r="F155" s="24"/>
      <c r="G155" s="19">
        <f>SUM(G145:G154)</f>
        <v>145</v>
      </c>
      <c r="H155" s="29"/>
      <c r="I155" s="35">
        <f>SUM(I145:I154)</f>
        <v>95</v>
      </c>
      <c r="J155" s="36"/>
    </row>
    <row r="156" spans="2:10" ht="15.75">
      <c r="B156" s="21"/>
      <c r="C156" s="22"/>
      <c r="D156" s="34"/>
      <c r="E156" s="19"/>
      <c r="F156" s="24"/>
      <c r="G156" s="19"/>
      <c r="H156" s="29"/>
      <c r="I156" s="35"/>
      <c r="J156" s="36"/>
    </row>
    <row r="157" spans="2:10" ht="15.75">
      <c r="B157" s="21" t="s">
        <v>78</v>
      </c>
      <c r="C157" s="27">
        <v>43490</v>
      </c>
      <c r="D157" s="28" t="s">
        <v>35</v>
      </c>
      <c r="E157" s="29" t="s">
        <v>10</v>
      </c>
      <c r="F157" s="30" t="s">
        <v>38</v>
      </c>
      <c r="G157" s="30"/>
      <c r="H157" s="30" t="s">
        <v>32</v>
      </c>
      <c r="I157" s="31">
        <v>15</v>
      </c>
      <c r="J157" s="26" t="s">
        <v>80</v>
      </c>
    </row>
    <row r="158" spans="2:10" ht="15.75">
      <c r="B158" s="21"/>
      <c r="C158" s="27">
        <v>43491</v>
      </c>
      <c r="D158" s="28" t="s">
        <v>40</v>
      </c>
      <c r="E158" s="29" t="s">
        <v>10</v>
      </c>
      <c r="F158" s="30" t="s">
        <v>14</v>
      </c>
      <c r="G158" s="30">
        <v>7</v>
      </c>
      <c r="H158" s="30" t="s">
        <v>38</v>
      </c>
      <c r="I158" s="31"/>
      <c r="J158" s="26" t="s">
        <v>79</v>
      </c>
    </row>
    <row r="159" spans="2:10" ht="15.75">
      <c r="B159" s="21"/>
      <c r="C159" s="27">
        <v>43586</v>
      </c>
      <c r="D159" s="28" t="s">
        <v>150</v>
      </c>
      <c r="E159" s="29" t="s">
        <v>60</v>
      </c>
      <c r="F159" s="30" t="s">
        <v>14</v>
      </c>
      <c r="G159" s="30">
        <v>10</v>
      </c>
      <c r="H159" s="30" t="s">
        <v>32</v>
      </c>
      <c r="I159" s="31">
        <v>15</v>
      </c>
      <c r="J159" s="26" t="s">
        <v>151</v>
      </c>
    </row>
    <row r="160" spans="2:10" ht="15.75">
      <c r="B160" s="21"/>
      <c r="C160" s="22"/>
      <c r="D160" s="34" t="s">
        <v>12</v>
      </c>
      <c r="E160" s="19"/>
      <c r="F160" s="24"/>
      <c r="G160" s="19">
        <f>SUM(G158:G159)</f>
        <v>17</v>
      </c>
      <c r="H160" s="29"/>
      <c r="I160" s="35">
        <f>SUM(I157:I159)</f>
        <v>30</v>
      </c>
      <c r="J160" s="36"/>
    </row>
    <row r="161" spans="2:10" ht="16.5" thickBot="1">
      <c r="B161" s="37"/>
      <c r="C161" s="38"/>
      <c r="D161" s="39">
        <v>1</v>
      </c>
      <c r="E161" s="14"/>
      <c r="F161" s="40"/>
      <c r="G161" s="40"/>
      <c r="H161" s="40"/>
      <c r="I161" s="41"/>
      <c r="J161" s="42"/>
    </row>
    <row r="162" spans="2:10" ht="15.75">
      <c r="B162" s="43"/>
      <c r="C162" s="18"/>
      <c r="D162" s="43"/>
      <c r="E162" s="44"/>
      <c r="F162" s="20"/>
      <c r="G162" s="20"/>
      <c r="H162" s="20"/>
      <c r="I162" s="20"/>
      <c r="J162" s="43"/>
    </row>
    <row r="163" spans="2:10" ht="15.75">
      <c r="B163" s="45"/>
      <c r="C163" s="46"/>
      <c r="D163" s="45"/>
      <c r="E163" s="47"/>
      <c r="F163" s="48"/>
      <c r="G163" s="48"/>
      <c r="H163" s="48"/>
      <c r="I163" s="48"/>
      <c r="J163" s="45"/>
    </row>
    <row r="164" spans="2:10" ht="20.25">
      <c r="B164" s="51" t="s">
        <v>23</v>
      </c>
      <c r="C164" s="46"/>
      <c r="D164" s="45"/>
      <c r="E164" s="47"/>
      <c r="F164" s="48"/>
      <c r="G164" s="48"/>
      <c r="H164" s="48"/>
      <c r="I164" s="48"/>
      <c r="J164" s="45"/>
    </row>
    <row r="165" ht="15.75">
      <c r="C165" s="49"/>
    </row>
    <row r="166" spans="2:9" ht="20.25">
      <c r="B166" s="1" t="s">
        <v>137</v>
      </c>
      <c r="C166" s="56">
        <v>43583</v>
      </c>
      <c r="D166" s="32" t="s">
        <v>138</v>
      </c>
      <c r="E166" s="57" t="s">
        <v>139</v>
      </c>
      <c r="F166" s="52" t="s">
        <v>140</v>
      </c>
      <c r="G166" s="72"/>
      <c r="H166" s="72"/>
      <c r="I166" s="72"/>
    </row>
    <row r="167" spans="2:9" ht="20.25" customHeight="1">
      <c r="B167" s="1"/>
      <c r="C167" s="56">
        <v>43590</v>
      </c>
      <c r="D167" s="32" t="s">
        <v>138</v>
      </c>
      <c r="E167" s="57" t="s">
        <v>144</v>
      </c>
      <c r="F167" s="52" t="s">
        <v>143</v>
      </c>
      <c r="G167" s="72"/>
      <c r="H167" s="72"/>
      <c r="I167" s="72"/>
    </row>
    <row r="168" spans="2:9" ht="20.25" customHeight="1">
      <c r="B168" s="1"/>
      <c r="C168" s="56">
        <v>43597</v>
      </c>
      <c r="D168" s="32" t="s">
        <v>138</v>
      </c>
      <c r="E168" s="57" t="s">
        <v>144</v>
      </c>
      <c r="F168" s="52" t="s">
        <v>152</v>
      </c>
      <c r="G168" s="72"/>
      <c r="H168" s="72"/>
      <c r="I168" s="72"/>
    </row>
    <row r="169" spans="2:9" ht="20.25" customHeight="1">
      <c r="B169" s="1"/>
      <c r="C169" s="56">
        <v>43611</v>
      </c>
      <c r="D169" s="32" t="s">
        <v>138</v>
      </c>
      <c r="E169" s="57" t="s">
        <v>159</v>
      </c>
      <c r="F169" s="52" t="s">
        <v>160</v>
      </c>
      <c r="G169" s="72"/>
      <c r="H169" s="72"/>
      <c r="I169" s="72"/>
    </row>
    <row r="170" spans="2:9" ht="20.25" customHeight="1">
      <c r="B170" s="1"/>
      <c r="C170" s="56">
        <v>43625</v>
      </c>
      <c r="D170" s="32" t="s">
        <v>165</v>
      </c>
      <c r="E170" s="57" t="s">
        <v>166</v>
      </c>
      <c r="F170" s="52" t="s">
        <v>167</v>
      </c>
      <c r="G170" s="72"/>
      <c r="H170" s="72"/>
      <c r="I170" s="72"/>
    </row>
    <row r="171" spans="2:9" ht="20.25" customHeight="1">
      <c r="B171" s="1"/>
      <c r="C171" s="56">
        <v>43632</v>
      </c>
      <c r="D171" s="32" t="s">
        <v>138</v>
      </c>
      <c r="E171" s="57" t="s">
        <v>171</v>
      </c>
      <c r="F171" s="52" t="s">
        <v>172</v>
      </c>
      <c r="G171" s="72"/>
      <c r="H171" s="72"/>
      <c r="I171" s="72"/>
    </row>
    <row r="172" spans="2:9" ht="20.25" customHeight="1">
      <c r="B172" s="1"/>
      <c r="C172" s="56">
        <v>43639</v>
      </c>
      <c r="D172" s="32" t="s">
        <v>138</v>
      </c>
      <c r="E172" s="57" t="s">
        <v>139</v>
      </c>
      <c r="F172" s="52" t="s">
        <v>177</v>
      </c>
      <c r="G172" s="72"/>
      <c r="H172" s="72"/>
      <c r="I172" s="72"/>
    </row>
    <row r="173" spans="2:9" ht="20.25" customHeight="1">
      <c r="B173" s="1"/>
      <c r="C173" s="82"/>
      <c r="D173" s="33"/>
      <c r="E173" s="83"/>
      <c r="F173" s="52"/>
      <c r="G173" s="72"/>
      <c r="H173" s="72"/>
      <c r="I173" s="72"/>
    </row>
    <row r="174" spans="2:9" ht="20.25" customHeight="1">
      <c r="B174" s="1"/>
      <c r="C174" s="82"/>
      <c r="D174" s="84" t="s">
        <v>179</v>
      </c>
      <c r="E174" s="85" t="s">
        <v>44</v>
      </c>
      <c r="F174" s="52" t="s">
        <v>180</v>
      </c>
      <c r="G174" s="72"/>
      <c r="H174" s="72"/>
      <c r="I174" s="72"/>
    </row>
    <row r="175" spans="3:6" ht="15.75">
      <c r="C175" s="56"/>
      <c r="D175" s="32"/>
      <c r="E175" s="57"/>
      <c r="F175" s="53"/>
    </row>
    <row r="176" spans="2:6" ht="20.25">
      <c r="B176" s="1" t="s">
        <v>141</v>
      </c>
      <c r="C176" s="56">
        <v>43583</v>
      </c>
      <c r="D176" s="32" t="s">
        <v>138</v>
      </c>
      <c r="E176" s="57" t="s">
        <v>139</v>
      </c>
      <c r="F176" s="52" t="s">
        <v>142</v>
      </c>
    </row>
    <row r="177" spans="3:6" ht="20.25" customHeight="1">
      <c r="C177" s="56">
        <v>43590</v>
      </c>
      <c r="D177" s="32" t="s">
        <v>138</v>
      </c>
      <c r="E177" s="57" t="s">
        <v>139</v>
      </c>
      <c r="F177" s="52" t="s">
        <v>145</v>
      </c>
    </row>
    <row r="178" spans="3:6" ht="20.25" customHeight="1">
      <c r="C178" s="56">
        <v>43597</v>
      </c>
      <c r="D178" s="32" t="s">
        <v>138</v>
      </c>
      <c r="E178" s="57" t="s">
        <v>153</v>
      </c>
      <c r="F178" s="52" t="s">
        <v>154</v>
      </c>
    </row>
    <row r="179" spans="3:6" ht="20.25" customHeight="1">
      <c r="C179" s="56">
        <v>43611</v>
      </c>
      <c r="D179" s="32" t="s">
        <v>138</v>
      </c>
      <c r="E179" s="57" t="s">
        <v>159</v>
      </c>
      <c r="F179" s="52" t="s">
        <v>161</v>
      </c>
    </row>
    <row r="180" spans="3:6" ht="20.25" customHeight="1">
      <c r="C180" s="56">
        <v>43625</v>
      </c>
      <c r="D180" s="32" t="s">
        <v>138</v>
      </c>
      <c r="E180" s="57" t="s">
        <v>139</v>
      </c>
      <c r="F180" s="52" t="s">
        <v>168</v>
      </c>
    </row>
    <row r="181" spans="3:6" ht="20.25" customHeight="1">
      <c r="C181" s="56">
        <v>43632</v>
      </c>
      <c r="D181" s="32" t="s">
        <v>138</v>
      </c>
      <c r="E181" s="57" t="s">
        <v>159</v>
      </c>
      <c r="F181" s="52" t="s">
        <v>173</v>
      </c>
    </row>
    <row r="182" spans="3:6" ht="20.25" customHeight="1">
      <c r="C182" s="56">
        <v>43639</v>
      </c>
      <c r="D182" s="32" t="s">
        <v>138</v>
      </c>
      <c r="E182" s="57" t="s">
        <v>171</v>
      </c>
      <c r="F182" s="52" t="s">
        <v>178</v>
      </c>
    </row>
    <row r="183" spans="3:6" ht="20.25" customHeight="1">
      <c r="C183" s="82"/>
      <c r="D183" s="33"/>
      <c r="E183" s="83"/>
      <c r="F183" s="52"/>
    </row>
    <row r="184" spans="2:6" ht="20.25" customHeight="1">
      <c r="B184" s="1"/>
      <c r="C184" s="56"/>
      <c r="D184" s="84" t="s">
        <v>179</v>
      </c>
      <c r="E184" s="85" t="s">
        <v>32</v>
      </c>
      <c r="F184" s="52" t="s">
        <v>154</v>
      </c>
    </row>
    <row r="185" spans="3:6" ht="20.25" customHeight="1">
      <c r="C185" s="56"/>
      <c r="D185" s="32"/>
      <c r="E185" s="57"/>
      <c r="F185" s="53"/>
    </row>
    <row r="186" spans="3:6" ht="15.75">
      <c r="C186" s="56"/>
      <c r="D186" s="32"/>
      <c r="E186" s="57"/>
      <c r="F186" s="53"/>
    </row>
    <row r="187" spans="3:6" ht="15.75">
      <c r="C187" s="56"/>
      <c r="D187" s="32"/>
      <c r="E187" s="57"/>
      <c r="F187" s="53"/>
    </row>
    <row r="188" spans="3:6" ht="15.75">
      <c r="C188" s="49"/>
      <c r="E188" s="55"/>
      <c r="F188" s="53"/>
    </row>
    <row r="189" spans="3:6" ht="15.75">
      <c r="C189" s="49"/>
      <c r="E189" s="55"/>
      <c r="F189" s="53"/>
    </row>
    <row r="190" spans="3:6" ht="20.25">
      <c r="C190" s="49"/>
      <c r="D190" s="33"/>
      <c r="E190" s="58"/>
      <c r="F190" s="53"/>
    </row>
    <row r="191" spans="3:5" ht="15.75">
      <c r="C191" s="49"/>
      <c r="E191" s="55"/>
    </row>
    <row r="192" spans="3:5" ht="15.75">
      <c r="C192" s="49"/>
      <c r="E192" s="55"/>
    </row>
    <row r="193" spans="3:5" ht="15.75">
      <c r="C193" s="49"/>
      <c r="E193" s="55"/>
    </row>
    <row r="194" spans="3:5" ht="15.75">
      <c r="C194" s="49"/>
      <c r="E194" s="55"/>
    </row>
    <row r="195" spans="3:5" ht="15.75">
      <c r="C195" s="49"/>
      <c r="E195" s="55"/>
    </row>
    <row r="196" spans="3:5" ht="15.75">
      <c r="C196" s="49"/>
      <c r="E196" s="55"/>
    </row>
    <row r="197" spans="3:5" ht="15.75">
      <c r="C197" s="49"/>
      <c r="E197" s="55"/>
    </row>
    <row r="198" spans="3:5" ht="15.75">
      <c r="C198" s="49"/>
      <c r="E198" s="55"/>
    </row>
    <row r="199" spans="3:5" ht="15.75">
      <c r="C199" s="49"/>
      <c r="E199" s="55"/>
    </row>
    <row r="200" spans="3:5" ht="15.75">
      <c r="C200" s="49"/>
      <c r="E200" s="55"/>
    </row>
    <row r="201" spans="3:5" ht="15.75">
      <c r="C201" s="49"/>
      <c r="E201" s="55"/>
    </row>
    <row r="202" spans="3:5" ht="15.75">
      <c r="C202" s="49"/>
      <c r="E202" s="55"/>
    </row>
    <row r="203" spans="3:5" ht="15.75">
      <c r="C203" s="49"/>
      <c r="E203" s="55"/>
    </row>
    <row r="204" spans="3:5" ht="15.75">
      <c r="C204" s="49"/>
      <c r="E204" s="55"/>
    </row>
    <row r="205" spans="3:5" ht="15.75">
      <c r="C205" s="49"/>
      <c r="E205" s="55"/>
    </row>
    <row r="206" spans="3:5" ht="15.75">
      <c r="C206" s="49"/>
      <c r="E206" s="54"/>
    </row>
    <row r="207" spans="3:5" ht="15.75">
      <c r="C207" s="49"/>
      <c r="E207" s="54"/>
    </row>
    <row r="208" spans="3:5" ht="15.75">
      <c r="C208" s="49"/>
      <c r="E208" s="54"/>
    </row>
  </sheetData>
  <sheetProtection password="C4B2" sheet="1"/>
  <hyperlinks>
    <hyperlink ref="J145" r:id="rId1" display="http://www.cztenis.cz/turnaj/606008/sezona/Z1819/vysledky"/>
    <hyperlink ref="J62" r:id="rId2" display="http://www.cztenis.cz/turnaj/706016/sezona/Z1819/vysledky"/>
    <hyperlink ref="J98" r:id="rId3" display="http://www.cztenis.cz/turnaj/606013/sezona/Z1819/vysledky"/>
    <hyperlink ref="J146" r:id="rId4" display="http://www.cztenis.cz/turnaj/606012/sezona/Z1819/vysledky"/>
    <hyperlink ref="J63" r:id="rId5" display="http://www.cztenis.cz/turnaj/706028/sezona/Z1819/vysledky"/>
    <hyperlink ref="J84" r:id="rId6" display="http://www.cztenis.cz/turnaj/806022/sezona/Z1819/vysledky"/>
    <hyperlink ref="J119" r:id="rId7" display="http://www.cztenis.cz/turnaj/706221/sezona/Z1819/vysledky"/>
    <hyperlink ref="J137" r:id="rId8" display="http://www.cztenis.cz/turnaj/806022/sezona/Z1819/vysledky"/>
    <hyperlink ref="J7" r:id="rId9" display="http://www.cztenis.cz/turnaj/806049/sezona/Z1819/vysledky"/>
    <hyperlink ref="J30" r:id="rId10" display="http://www.cztenis.cz/turnaj/806049/sezona/Z1819/vysledky"/>
    <hyperlink ref="J64" r:id="rId11" display="http://www.cztenis.cz/turnaj/706039/sezona/Z1819/vysledky"/>
    <hyperlink ref="J65" r:id="rId12" display="http://www.cztenis.cz/turnaj/706043/sezona/Z1819/vysledky"/>
    <hyperlink ref="J66" r:id="rId13" display="http://www.cztenis.cz/turnaj/706053/sezona/Z1819/vysledky"/>
    <hyperlink ref="J100" r:id="rId14" display="http://www.cztenis.cz/turnaj/606035/sezona/Z1819/vysledky"/>
    <hyperlink ref="J99" r:id="rId15" display="http://www.cztenis.cz/turnaj/606028/sezona/Z1819/vysledky"/>
    <hyperlink ref="J85" r:id="rId16" display="http://www.cztenis.cz/turnaj/806830/sezona/Z1819/vysledky"/>
    <hyperlink ref="J120" r:id="rId17" display="http://www.cztenis.cz/turnaj/706226/sezona/Z1819/vysledky"/>
    <hyperlink ref="J147" r:id="rId18" display="http://www.cztenis.cz/turnaj/606031/sezona/Z1819/vysledky"/>
    <hyperlink ref="J148" r:id="rId19" display="http://www.cztenis.cz/turnaj/606034/sezona/Z1819/vysledky"/>
    <hyperlink ref="J8" r:id="rId20" display="http://www.cztenis.cz/turnaj/806061/sezona/Z1819/vysledky"/>
    <hyperlink ref="J31" r:id="rId21" display="http://www.cztenis.cz/turnaj/806061/sezona/Z1819/vysledky"/>
    <hyperlink ref="J67" r:id="rId22" display="http://www.cztenis.cz/turnaj/706228/sezona/Z1819/vysledky"/>
    <hyperlink ref="J101" r:id="rId23" display="http://www.cztenis.cz/turnaj/606830/sezona/Z1819/vysledky"/>
    <hyperlink ref="J86" r:id="rId24" display="http://www.cztenis.cz/turnaj/806059/sezona/Z1819/vysledky"/>
    <hyperlink ref="J121" r:id="rId25" display="http://www.cztenis.cz/turnaj/706228/sezona/Z1819/vysledky"/>
    <hyperlink ref="J138" r:id="rId26" display="http://www.cztenis.cz/turnaj/806059/sezona/Z1819/vysledky"/>
    <hyperlink ref="J158" r:id="rId27" display="http://www.cztenis.cz/turnaj/406061/sezona/Z1819/vysledky"/>
    <hyperlink ref="J87" r:id="rId28" display="http://www.cztenis.cz/turnaj/806700/sezona/Z1819/vysledky"/>
    <hyperlink ref="J150" r:id="rId29" display="http://www.cztenis.cz/turnaj/606079/sezona/Z1819/vysledky"/>
    <hyperlink ref="J9" r:id="rId30" display="http://www.cztenis.cz/turnaj/806208/sezona/Z1819/vysledky"/>
    <hyperlink ref="J32" r:id="rId31" display="http://www.cztenis.cz/turnaj/806208/sezona/Z1819/vysledky"/>
    <hyperlink ref="J88" r:id="rId32" display="http://www.cztenis.cz/turnaj/806106/sezona/Z1819/vysledky"/>
    <hyperlink ref="J122" r:id="rId33" display="http://www.cztenis.cz/turnaj/706114/sezona/Z1819/vysledky"/>
    <hyperlink ref="J151" r:id="rId34" display="http://www.cztenis.cz/turnaj/606090/sezona/Z1819/vysledky"/>
    <hyperlink ref="J10" r:id="rId35" display="http://www.cztenis.cz/turnaj/806113/sezona/Z1819/vysledky"/>
    <hyperlink ref="J33" r:id="rId36" display="http://www.cztenis.cz/turnaj/806113/sezona/Z1819/vysledky"/>
    <hyperlink ref="J68" r:id="rId37" display="http://www.cztenis.cz/turnaj/706134/sezona/Z1819/vysledky"/>
    <hyperlink ref="J89" r:id="rId38" display="http://www.cztenis.cz/turnaj/806116/sezona/Z1819/vysledky"/>
    <hyperlink ref="J123" r:id="rId39" display="http://www.cztenis.cz/turnaj/706125/sezona/Z1819/vysledky"/>
    <hyperlink ref="J11" r:id="rId40" display="http://www.cztenis.cz/turnaj/806127/sezona/Z1819/vysledky"/>
    <hyperlink ref="J34" r:id="rId41" display="http://www.cztenis.cz/turnaj/806127/sezona/Z1819/vysledky"/>
    <hyperlink ref="J152" r:id="rId42" display="http://www.cztenis.cz/turnaj/606186/sezona/Z1819/vysledky"/>
    <hyperlink ref="J69" r:id="rId43" display="http://www.cztenis.cz/turnaj/706235/sezona/Z1819/vysledky"/>
    <hyperlink ref="J90" r:id="rId44" display="http://www.cztenis.cz/turnaj/806143/sezona/Z1819/vysledky"/>
    <hyperlink ref="J124" r:id="rId45" display="http://www.cztenis.cz/turnaj/706235/sezona/Z1819/vysledky"/>
    <hyperlink ref="J140" r:id="rId46" display="http://www.cztenis.cz/turnaj/806143/sezona/Z1819/vysledky"/>
    <hyperlink ref="J12" r:id="rId47" display="http://www.cztenis.cz/turnaj/806146/sezona/Z1819/vysledky"/>
    <hyperlink ref="J35" r:id="rId48" display="http://www.cztenis.cz/turnaj/806146/sezona/Z1819/vysledky"/>
    <hyperlink ref="J70" r:id="rId49" display="http://www.cztenis.cz/turnaj/706163/sezona/Z1819/vysledky"/>
    <hyperlink ref="J125" r:id="rId50" display="http://www.cztenis.cz/turnaj/706176/sezona/Z1819/vysledky"/>
    <hyperlink ref="J139" r:id="rId51" display="http://www.cztenis.cz/turnaj/806118/sezona/Z1819/vysledky"/>
    <hyperlink ref="J141" r:id="rId52" display="http://www.cztenis.cz/turnaj/806153/sezona/Z1819/vysledky"/>
    <hyperlink ref="J13" r:id="rId53" display="http://www.cztenis.cz/turnaj/806165/sezona/Z1819/vysledky"/>
    <hyperlink ref="J36" r:id="rId54" display="http://www.cztenis.cz/turnaj/806165/sezona/Z1819/vysledky"/>
    <hyperlink ref="J71" r:id="rId55" display="http://www.cztenis.cz/turnaj/706236/sezona/Z1819/vysledky"/>
    <hyperlink ref="J91" r:id="rId56" display="http://www.cztenis.cz/turnaj/806153/sezona/Z1819/vysledky"/>
    <hyperlink ref="J126" r:id="rId57" display="http://www.cztenis.cz/turnaj/706200/sezona/Z1819/vysledky"/>
    <hyperlink ref="J153" r:id="rId58" display="http://www.cztenis.cz/turnaj/606157/sezona/Z1819/vysledky"/>
    <hyperlink ref="J14" r:id="rId59" display="http://www.cztenis.cz/turnaj/806185/sezona/Z1819/vysledky"/>
    <hyperlink ref="J37" r:id="rId60" display="http://www.cztenis.cz/turnaj/806185/sezona/Z1819/vysledky"/>
    <hyperlink ref="J72" r:id="rId61" display="http://www.cztenis.cz/turnaj/706218/sezona/Z1819/vysledky"/>
    <hyperlink ref="J103" r:id="rId62" display="http://www.cztenis.cz/turnaj/606167/sezona/Z1819/vysledky"/>
    <hyperlink ref="J127" r:id="rId63" display="http://www.cztenis.cz/turnaj/706207/sezona/Z1819/vysledky"/>
    <hyperlink ref="J154" r:id="rId64" display="http://www.cztenis.cz/turnaj/606167/sezona/Z1819/vysledky"/>
    <hyperlink ref="J53" r:id="rId65" display="http://www.cztenis.cz/turnaj/806061/sezona/Z1819/vysledky"/>
    <hyperlink ref="J54" r:id="rId66" display="http://www.cztenis.cz/turnaj/806205/sezona/Z1819/vysledky"/>
    <hyperlink ref="J55" r:id="rId67" display="http://www.cztenis.cz/turnaj/806121/sezona/Z1819/vysledky"/>
    <hyperlink ref="J56" r:id="rId68" display="http://www.cztenis.cz/turnaj/806185/sezona/Z1819/vysledky"/>
    <hyperlink ref="J73" r:id="rId69" display="http://www.cztenis.cz/turnaj/716006/sezona/L19/vysledky"/>
    <hyperlink ref="J27" r:id="rId70" display="http://www.cztenis.cz/turnaj/616838/sezona/L19/vysledky"/>
    <hyperlink ref="J50" r:id="rId71" display="http://www.cztenis.cz/turnaj/616838/sezona/L19/vysledky"/>
    <hyperlink ref="J104" r:id="rId72" display="http://www.cztenis.cz/turnaj/616838/sezona/L19/vysledky"/>
    <hyperlink ref="F166" r:id="rId73" display="http://www.cztenis.cz/mladsi-zactvo/druzstva/sezona/2019/soutez/6578/zapas-zapis/3"/>
    <hyperlink ref="F176" r:id="rId74" display="http://www.cztenis.cz/mladsi-zactvo/druzstva/sezona/2019/soutez/6582/zapas-zapis/3"/>
    <hyperlink ref="F167" r:id="rId75" display="http://www.cztenis.cz/mladsi-zactvo/druzstva/sezona/2019/soutez/6578/zapas-zapis/7"/>
    <hyperlink ref="F177" r:id="rId76" display="http://www.cztenis.cz/mladsi-zactvo/druzstva/sezona/2019/soutez/6582/zapas-zapis/6"/>
    <hyperlink ref="J57" r:id="rId77" display="http://www.cztenis.cz/turnaj/816838/sezona/L19/vysledky"/>
    <hyperlink ref="J74" r:id="rId78" display="http://www.cztenis.cz/turnaj/716838/sezona/L19/vysledky"/>
    <hyperlink ref="J113" r:id="rId79" display="http://www.cztenis.cz/turnaj/716838/sezona/L19/vysledky"/>
    <hyperlink ref="J128" r:id="rId80" display="http://www.cztenis.cz/turnaj/716838/sezona/L19/vysledky"/>
    <hyperlink ref="J159" r:id="rId81" display="http://www.cztenis.cz/turnaj/416838/sezona/L19/vysledky"/>
    <hyperlink ref="F168" r:id="rId82" display="http://www.cztenis.cz/mladsi-zactvo/druzstva/sezona/2019/soutez/6578/zapas-zapis/10"/>
    <hyperlink ref="F178" r:id="rId83" display="http://www.cztenis.cz/mladsi-zactvo/druzstva/sezona/2019/soutez/6582"/>
    <hyperlink ref="J15" r:id="rId84" display="http://www.cztenis.cz/turnaj/816830/sezona/L19/vysledky"/>
    <hyperlink ref="J38" r:id="rId85" display="http://www.cztenis.cz/turnaj/816830/sezona/L19/vysledky"/>
    <hyperlink ref="J75" r:id="rId86" display="http://www.cztenis.cz/turnaj/716008/sezona/L19/vysledky"/>
    <hyperlink ref="J76" r:id="rId87" display="http://www.cztenis.cz/turnaj/716830/sezona/L19/vysledky"/>
    <hyperlink ref="J92" r:id="rId88" display="http://www.cztenis.cz/turnaj/816830/sezona/L19/vysledky"/>
    <hyperlink ref="F169" r:id="rId89" display="http://www.cztenis.cz/mladsi-zactvo/druzstva/sezona/2019/soutez/6578/zapas-zapis/16"/>
    <hyperlink ref="F179" r:id="rId90" display="http://www.cztenis.cz/mladsi-zactvo/druzstva/sezona/2019/soutez/6582/zapas-zapis/13"/>
    <hyperlink ref="J16" r:id="rId91" display="http://www.cztenis.cz/turnaj/816019/sezona/L19/vysledky"/>
    <hyperlink ref="J39" r:id="rId92" display="http://www.cztenis.cz/turnaj/816019/sezona/L19/vysledky"/>
    <hyperlink ref="J105" r:id="rId93" display="http://www.cztenis.cz/turnaj/616830/sezona/L19/vysledky"/>
    <hyperlink ref="F170" r:id="rId94" display="http://www.cztenis.cz/mladsi-zactvo/druzstva/sezona/2019/soutez/6578/zapas-zapis/17"/>
    <hyperlink ref="F180" r:id="rId95" display="http://www.cztenis.cz/mladsi-zactvo/druzstva/sezona/2019/soutez/6582/zapas-zapis/20"/>
    <hyperlink ref="J93" r:id="rId96" display="http://www.cztenis.cz/turnaj/816020/sezona/L19/vysledky"/>
    <hyperlink ref="J142" r:id="rId97" display="http://www.cztenis.cz/turnaj/816020/sezona/L19/vysledky"/>
    <hyperlink ref="F171" r:id="rId98" display="http://www.cztenis.cz/mladsi-zactvo/druzstva/sezona/2019/soutez/6578/zapas-zapis/24"/>
    <hyperlink ref="F181" r:id="rId99" display="http://www.cztenis.cz/mladsi-zactvo/druzstva/sezona/2019/soutez/6582/zapas-zapis/22"/>
    <hyperlink ref="J17" r:id="rId100" display="http://www.cztenis.cz/turnaj/816024/sezona/L19/vysledky"/>
    <hyperlink ref="J40" r:id="rId101" display="http://www.cztenis.cz/turnaj/816024/sezona/L19/vysledky"/>
    <hyperlink ref="J58" r:id="rId102" display="http://www.cztenis.cz/turnaj/816034/sezona/L19/vysledky"/>
    <hyperlink ref="F172" r:id="rId103" display="http://www.cztenis.cz/mladsi-zactvo/druzstva/sezona/2019/soutez/6578/zapas-zapis/26"/>
    <hyperlink ref="F182" r:id="rId104" display="http://www.cztenis.cz/mladsi-zactvo/druzstva/sezona/2019/soutez/6582/zapas-zapis/27"/>
    <hyperlink ref="F174" r:id="rId105" display="http://www.cztenis.cz/mladsi-zactvo/druzstva/sezona/2019/soutez/6578"/>
    <hyperlink ref="F184" r:id="rId106" display="http://www.cztenis.cz/mladsi-zactvo/druzstva/sezona/2019/soutez/6582"/>
    <hyperlink ref="J18" r:id="rId107" display="http://www.cztenis.cz/turnaj/816031/sezona/L19/vysledky"/>
    <hyperlink ref="J41" r:id="rId108" display="http://www.cztenis.cz/turnaj/816031/sezona/L19/vysledky"/>
    <hyperlink ref="J77" r:id="rId109" display="http://www.cztenis.cz/turnaj/716049/sezona/L19/vysledky"/>
    <hyperlink ref="J106" r:id="rId110" display="http://www.cztenis.cz/turnaj/616035/sezona/L19/vysledky"/>
    <hyperlink ref="J94" r:id="rId111" display="http://www.cztenis.cz/turnaj/816700/sezona/L19/vysledky"/>
    <hyperlink ref="J114" r:id="rId112" display="http://www.cztenis.cz/turnaj/716049/sezona/L19/vysledky"/>
    <hyperlink ref="J129" r:id="rId113" display="http://www.cztenis.cz/turnaj/716049/sezona/L19/vysledky"/>
    <hyperlink ref="J78" r:id="rId114" display="http://www.cztenis.cz/turnaj/716082/sezona/L19/vysledky"/>
    <hyperlink ref="J130" r:id="rId115" display="http://www.cztenis.cz/turnaj/716118/sezona/L19/vysledky"/>
    <hyperlink ref="J79" r:id="rId116" display="http://www.cztenis.cz/turnaj/716142/sezona/L19/vysledky"/>
    <hyperlink ref="J107" r:id="rId117" display="http://www.cztenis.cz/turnaj/616113/sezona/L19/vysledky"/>
    <hyperlink ref="J115" r:id="rId118" display="http://www.cztenis.cz/turnaj/716133/sezona/L19/vysledky"/>
    <hyperlink ref="J131" r:id="rId119" display="http://www.cztenis.cz/turnaj/716133/sezona/L19/vysledky"/>
    <hyperlink ref="J42" r:id="rId120" display="http://www.cztenis.cz/turnaj/816149/sezona/L19/vysledky"/>
    <hyperlink ref="J43" r:id="rId121" display="http://www.cztenis.cz/turnaj/816164/sezona/L19/vysledky"/>
    <hyperlink ref="J19" r:id="rId122" display="http://www.cztenis.cz/turnaj/816149/sezona/L19/vysledky"/>
    <hyperlink ref="J20" r:id="rId123" display="http://www.cztenis.cz/turnaj/816164/sezona/L19/vysledky"/>
    <hyperlink ref="J80" r:id="rId124" display="http://www.cztenis.cz/turnaj/716166/sezona/L19/vysledky"/>
    <hyperlink ref="J108" r:id="rId125" display="http://www.cztenis.cz/turnaj/616120/sezona/L19/vysledky"/>
    <hyperlink ref="J109" r:id="rId126" display="http://www.cztenis.cz/turnaj/616141/sezona/L19/vysledky"/>
    <hyperlink ref="J132" r:id="rId127" display="http://www.cztenis.cz/turnaj/716171/sezona/L19/vysledky"/>
    <hyperlink ref="J21" r:id="rId128" display="http://www.cztenis.cz/turnaj/816184/sezona/L19/vysledky"/>
    <hyperlink ref="J44" r:id="rId129" display="http://www.cztenis.cz/turnaj/816184/sezona/L19/vysledky"/>
    <hyperlink ref="J22" r:id="rId130" display="http://www.cztenis.cz/turnaj/816204/sezona/L19/vysledky"/>
    <hyperlink ref="J45" r:id="rId131" display="http://www.cztenis.cz/turnaj/816204/sezona/L19/vysledky"/>
    <hyperlink ref="J110" r:id="rId132" display="http://www.cztenis.cz/turnaj/616163/sezona/L19/vysledky"/>
    <hyperlink ref="J23" r:id="rId133" display="http://www.cztenis.cz/turnaj/816226/sezona/L19/vysledky"/>
    <hyperlink ref="J46" r:id="rId134" display="http://www.cztenis.cz/turnaj/816226/sezona/L19/vysledky"/>
    <hyperlink ref="J133" r:id="rId135" display="http://www.cztenis.cz/turnaj/716249/sezona/L19/vysledky"/>
    <hyperlink ref="J24" r:id="rId136" display="http://www.cztenis.cz/turnaj/816264/sezona/L19/vysledky"/>
    <hyperlink ref="J47" r:id="rId137" display="http://www.cztenis.cz/turnaj/816264/sezona/L19/vysledky"/>
    <hyperlink ref="J81" r:id="rId138" display="http://www.cztenis.cz/turnaj/716277/sezona/L19/vysledky"/>
    <hyperlink ref="J95" r:id="rId139" display="http://www.cztenis.cz/turnaj/816258/sezona/L19/vysledky"/>
    <hyperlink ref="J134" r:id="rId140" display="http://www.cztenis.cz/turnaj/716268/sezona/L19/vysledky"/>
  </hyperlinks>
  <printOptions/>
  <pageMargins left="0.7086614173228347" right="0.7086614173228347" top="0.7874015748031497" bottom="0.7874015748031497" header="0.31496062992125984" footer="0.31496062992125984"/>
  <pageSetup fitToHeight="1" fitToWidth="1" orientation="landscape" paperSize="9" scale="50" r:id="rId1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2018-03-13T17:46:40Z</cp:lastPrinted>
  <dcterms:created xsi:type="dcterms:W3CDTF">2017-02-06T21:57:26Z</dcterms:created>
  <dcterms:modified xsi:type="dcterms:W3CDTF">2019-09-11T10:39:59Z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