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ospělí" sheetId="1" r:id="rId1"/>
  </sheets>
  <definedNames/>
  <calcPr fullCalcOnLoad="1"/>
</workbook>
</file>

<file path=xl/sharedStrings.xml><?xml version="1.0" encoding="utf-8"?>
<sst xmlns="http://schemas.openxmlformats.org/spreadsheetml/2006/main" count="94" uniqueCount="54">
  <si>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</si>
  <si>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</si>
  <si>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</si>
  <si>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</si>
  <si>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</si>
  <si>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</si>
  <si>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</si>
  <si>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</si>
  <si>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</si>
  <si>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2.</t>
  </si>
  <si>
    <t>Body celkem</t>
  </si>
  <si>
    <t>3.</t>
  </si>
  <si>
    <t>1.</t>
  </si>
  <si>
    <t>5.</t>
  </si>
  <si>
    <t>4.</t>
  </si>
  <si>
    <t>6.</t>
  </si>
  <si>
    <t>Vajsejtlová</t>
  </si>
  <si>
    <t>Řezáčová</t>
  </si>
  <si>
    <t>Maštálka</t>
  </si>
  <si>
    <t>Makovička</t>
  </si>
  <si>
    <t>7.</t>
  </si>
  <si>
    <t>Horáčková</t>
  </si>
  <si>
    <t>Šprojcarová</t>
  </si>
  <si>
    <t>Dor.</t>
  </si>
  <si>
    <t>Dospělí</t>
  </si>
  <si>
    <t>Halový oblastní přebor dospělích</t>
  </si>
  <si>
    <t>"P"</t>
  </si>
  <si>
    <t>-</t>
  </si>
  <si>
    <t>http://www.cztenis.cz/turnaj/206830/sezona/Z1920/vysledky</t>
  </si>
  <si>
    <t>Vestecká sportovní</t>
  </si>
  <si>
    <t>"C"</t>
  </si>
  <si>
    <t>http://www.cztenis.cz/turnaj/106008/sezona/Z1920/vysledky</t>
  </si>
  <si>
    <t>http://www.cztenis.cz/turnaj/106021/sezona/Z1920/vysledky</t>
  </si>
  <si>
    <t>SK Satalice</t>
  </si>
  <si>
    <t>vyřazen v 1. kole</t>
  </si>
  <si>
    <t>http://www.cztenis.cz/turnaj/106025/sezona/Z1920/vysledky</t>
  </si>
  <si>
    <t>Středoč. halový oblastní přebor</t>
  </si>
  <si>
    <t>(P)</t>
  </si>
  <si>
    <t>vyřaz. v 1. kole</t>
  </si>
  <si>
    <t>http://www.cztenis.cz/turnaj/106830/sezona/Z1920/vysledky</t>
  </si>
  <si>
    <t>Koukal Petr</t>
  </si>
  <si>
    <t>TK Horní Měcholupy</t>
  </si>
  <si>
    <t>http://www.cztenis.cz/turnaj/106037/sezona/Z1920/vysledky</t>
  </si>
  <si>
    <t>Tenis Centrum Lužiny</t>
  </si>
  <si>
    <t>http://www.cztenis.cz/turnaj/106033/sezona/Z1920/vysledky</t>
  </si>
  <si>
    <t xml:space="preserve">SK OAZA Praha </t>
  </si>
  <si>
    <t>http://www.cztenis.cz/turnaj/106038/sezona/Z1920/vysledky</t>
  </si>
  <si>
    <t xml:space="preserve">TK Horní Měcholupy </t>
  </si>
  <si>
    <t>Stav k 09.01.2020</t>
  </si>
  <si>
    <t>vyřaz. ve 3. kole</t>
  </si>
  <si>
    <t>vyřaz. ve 2. kole</t>
  </si>
  <si>
    <t>http://www.cztenis.cz/turnaj/206019/sezona/Z1920/vysledky</t>
  </si>
  <si>
    <t>TO SK Mělník</t>
  </si>
  <si>
    <t>"A"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</si>
</sst>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i/>
      <sz val="9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  <font>
      <i/>
      <sz val="9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32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/>
    </xf>
    <xf numFmtId="166" fontId="50" fillId="0" borderId="21" xfId="0" applyNumberFormat="1" applyFont="1" applyBorder="1" applyAlignment="1">
      <alignment/>
    </xf>
    <xf numFmtId="0" fontId="50" fillId="0" borderId="21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33" fillId="0" borderId="24" xfId="36" applyBorder="1" applyAlignment="1">
      <alignment/>
    </xf>
    <xf numFmtId="0" fontId="3" fillId="0" borderId="21" xfId="0" applyFont="1" applyBorder="1" applyAlignment="1">
      <alignment/>
    </xf>
    <xf numFmtId="166" fontId="5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center"/>
    </xf>
    <xf numFmtId="0" fontId="52" fillId="0" borderId="23" xfId="0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3" fillId="0" borderId="0" xfId="36" applyAlignment="1">
      <alignment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/>
    </xf>
    <xf numFmtId="0" fontId="51" fillId="0" borderId="25" xfId="0" applyFont="1" applyBorder="1" applyAlignment="1">
      <alignment/>
    </xf>
    <xf numFmtId="166" fontId="50" fillId="0" borderId="26" xfId="0" applyNumberFormat="1" applyFont="1" applyBorder="1" applyAlignment="1">
      <alignment/>
    </xf>
    <xf numFmtId="0" fontId="51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0" fillId="0" borderId="27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33" fillId="33" borderId="14" xfId="36" applyFill="1" applyBorder="1" applyAlignment="1">
      <alignment/>
    </xf>
    <xf numFmtId="0" fontId="51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3" fillId="33" borderId="24" xfId="36" applyFill="1" applyBorder="1" applyAlignment="1">
      <alignment/>
    </xf>
    <xf numFmtId="0" fontId="51" fillId="33" borderId="25" xfId="0" applyFont="1" applyFill="1" applyBorder="1" applyAlignment="1">
      <alignment/>
    </xf>
    <xf numFmtId="166" fontId="50" fillId="33" borderId="26" xfId="0" applyNumberFormat="1" applyFont="1" applyFill="1" applyBorder="1" applyAlignment="1">
      <alignment/>
    </xf>
    <xf numFmtId="0" fontId="51" fillId="33" borderId="26" xfId="0" applyFont="1" applyFill="1" applyBorder="1" applyAlignment="1">
      <alignment/>
    </xf>
    <xf numFmtId="0" fontId="50" fillId="33" borderId="26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/>
    </xf>
    <xf numFmtId="166" fontId="50" fillId="33" borderId="21" xfId="0" applyNumberFormat="1" applyFont="1" applyFill="1" applyBorder="1" applyAlignment="1">
      <alignment/>
    </xf>
    <xf numFmtId="0" fontId="50" fillId="33" borderId="21" xfId="0" applyFont="1" applyFill="1" applyBorder="1" applyAlignment="1">
      <alignment/>
    </xf>
    <xf numFmtId="0" fontId="50" fillId="33" borderId="21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166" fontId="50" fillId="33" borderId="17" xfId="0" applyNumberFormat="1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0" fillId="33" borderId="20" xfId="0" applyFont="1" applyFill="1" applyBorder="1" applyAlignment="1">
      <alignment/>
    </xf>
    <xf numFmtId="0" fontId="50" fillId="0" borderId="22" xfId="0" applyFont="1" applyBorder="1" applyAlignment="1">
      <alignment/>
    </xf>
    <xf numFmtId="0" fontId="50" fillId="33" borderId="22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166" fontId="50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1" fillId="0" borderId="21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33" fillId="0" borderId="24" xfId="36" applyFill="1" applyBorder="1" applyAlignment="1">
      <alignment/>
    </xf>
    <xf numFmtId="0" fontId="50" fillId="0" borderId="22" xfId="0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1" fillId="0" borderId="25" xfId="0" applyFont="1" applyFill="1" applyBorder="1" applyAlignment="1">
      <alignment/>
    </xf>
    <xf numFmtId="166" fontId="50" fillId="0" borderId="26" xfId="0" applyNumberFormat="1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1" fillId="0" borderId="26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50" fillId="0" borderId="27" xfId="0" applyFont="1" applyFill="1" applyBorder="1" applyAlignment="1">
      <alignment/>
    </xf>
    <xf numFmtId="0" fontId="55" fillId="33" borderId="22" xfId="0" applyFont="1" applyFill="1" applyBorder="1" applyAlignment="1">
      <alignment horizontal="left"/>
    </xf>
    <xf numFmtId="0" fontId="50" fillId="0" borderId="21" xfId="0" applyFont="1" applyFill="1" applyBorder="1" applyAlignment="1">
      <alignment/>
    </xf>
    <xf numFmtId="166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66" fontId="52" fillId="0" borderId="21" xfId="0" applyNumberFormat="1" applyFont="1" applyBorder="1" applyAlignment="1">
      <alignment/>
    </xf>
    <xf numFmtId="0" fontId="52" fillId="0" borderId="21" xfId="0" applyFont="1" applyBorder="1" applyAlignment="1">
      <alignment/>
    </xf>
    <xf numFmtId="0" fontId="56" fillId="0" borderId="21" xfId="0" applyFont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106037/sezona/Z1920/vysledky" TargetMode="External" /><Relationship Id="rId2" Type="http://schemas.openxmlformats.org/officeDocument/2006/relationships/hyperlink" Target="http://www.cztenis.cz/turnaj/206830/sezona/Z1920/vysledky" TargetMode="External" /><Relationship Id="rId3" Type="http://schemas.openxmlformats.org/officeDocument/2006/relationships/hyperlink" Target="http://www.cztenis.cz/turnaj/106008/sezona/Z1920/vysledky" TargetMode="External" /><Relationship Id="rId4" Type="http://schemas.openxmlformats.org/officeDocument/2006/relationships/hyperlink" Target="http://www.cztenis.cz/turnaj/106021/sezona/Z1920/vysledky" TargetMode="External" /><Relationship Id="rId5" Type="http://schemas.openxmlformats.org/officeDocument/2006/relationships/hyperlink" Target="http://www.cztenis.cz/turnaj/106830/sezona/Z1920/vysledky" TargetMode="External" /><Relationship Id="rId6" Type="http://schemas.openxmlformats.org/officeDocument/2006/relationships/hyperlink" Target="http://www.cztenis.cz/turnaj/106033/sezona/Z1920/vysledky" TargetMode="External" /><Relationship Id="rId7" Type="http://schemas.openxmlformats.org/officeDocument/2006/relationships/hyperlink" Target="http://www.cztenis.cz/turnaj/106038/sezona/Z1920/vysledky" TargetMode="External" /><Relationship Id="rId8" Type="http://schemas.openxmlformats.org/officeDocument/2006/relationships/hyperlink" Target="http://www.cztenis.cz/turnaj/106025/sezona/Z1920/vysledky" TargetMode="External" /><Relationship Id="rId9" Type="http://schemas.openxmlformats.org/officeDocument/2006/relationships/hyperlink" Target="http://www.cztenis.cz/turnaj/106830/sezona/Z1920/vysledky" TargetMode="External" /><Relationship Id="rId10" Type="http://schemas.openxmlformats.org/officeDocument/2006/relationships/hyperlink" Target="http://www.cztenis.cz/turnaj/106037/sezona/Z1920/vysledky" TargetMode="External" /><Relationship Id="rId11" Type="http://schemas.openxmlformats.org/officeDocument/2006/relationships/hyperlink" Target="http://www.cztenis.cz/turnaj/206019/sezona/Z1920/vysledky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abSelected="1" zoomScale="87" zoomScaleNormal="87" zoomScalePageLayoutView="0" workbookViewId="0" topLeftCell="A1">
      <selection activeCell="C14" sqref="C14:I14"/>
    </sheetView>
  </sheetViews>
  <sheetFormatPr defaultColWidth="9.140625" defaultRowHeight="15"/>
  <cols>
    <col min="1" max="1" width="4.00390625" style="0" customWidth="1"/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24</v>
      </c>
    </row>
    <row r="3" ht="15.75">
      <c r="B3" s="3" t="s">
        <v>48</v>
      </c>
    </row>
    <row r="4" ht="17.25" customHeight="1" thickBot="1"/>
    <row r="5" spans="2:18" s="11" customFormat="1" ht="15.75"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6"/>
      <c r="H5" s="6"/>
      <c r="I5" s="6"/>
      <c r="J5" s="10" t="s">
        <v>5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6</v>
      </c>
      <c r="G6" s="16" t="s">
        <v>7</v>
      </c>
      <c r="H6" s="16" t="s">
        <v>8</v>
      </c>
      <c r="I6" s="15" t="s">
        <v>7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12</v>
      </c>
      <c r="B7" s="42" t="s">
        <v>40</v>
      </c>
      <c r="C7" s="60">
        <v>43826</v>
      </c>
      <c r="D7" s="43" t="s">
        <v>41</v>
      </c>
      <c r="E7" s="50" t="s">
        <v>30</v>
      </c>
      <c r="F7" s="62" t="s">
        <v>38</v>
      </c>
      <c r="G7" s="62">
        <v>0</v>
      </c>
      <c r="H7" s="44" t="s">
        <v>11</v>
      </c>
      <c r="I7" s="45">
        <v>0</v>
      </c>
      <c r="J7" s="46" t="s">
        <v>42</v>
      </c>
    </row>
    <row r="8" spans="2:10" ht="15.75">
      <c r="B8" s="95">
        <v>2000</v>
      </c>
      <c r="C8" s="48"/>
      <c r="D8" s="49"/>
      <c r="E8" s="50"/>
      <c r="F8" s="51"/>
      <c r="G8" s="52"/>
      <c r="H8" s="51"/>
      <c r="I8" s="52"/>
      <c r="J8" s="53"/>
    </row>
    <row r="9" spans="2:10" ht="15.75">
      <c r="B9" s="47"/>
      <c r="C9" s="48"/>
      <c r="D9" s="49"/>
      <c r="E9" s="50"/>
      <c r="F9" s="51"/>
      <c r="G9" s="52"/>
      <c r="H9" s="51"/>
      <c r="I9" s="52"/>
      <c r="J9" s="53"/>
    </row>
    <row r="10" spans="2:10" ht="15.75">
      <c r="B10" s="47"/>
      <c r="C10" s="48"/>
      <c r="D10" s="49"/>
      <c r="E10" s="50"/>
      <c r="F10" s="51"/>
      <c r="G10" s="52"/>
      <c r="H10" s="51"/>
      <c r="I10" s="52"/>
      <c r="J10" s="53"/>
    </row>
    <row r="11" spans="2:10" ht="15.75">
      <c r="B11" s="47"/>
      <c r="C11" s="48"/>
      <c r="D11" s="49"/>
      <c r="E11" s="50"/>
      <c r="F11" s="51"/>
      <c r="G11" s="52"/>
      <c r="H11" s="51"/>
      <c r="I11" s="52"/>
      <c r="J11" s="53"/>
    </row>
    <row r="12" spans="2:10" ht="15.75">
      <c r="B12" s="54"/>
      <c r="C12" s="55"/>
      <c r="D12" s="56" t="s">
        <v>10</v>
      </c>
      <c r="E12" s="56"/>
      <c r="F12" s="57"/>
      <c r="G12" s="58">
        <f>SUM(G7:G11)</f>
        <v>0</v>
      </c>
      <c r="H12" s="57"/>
      <c r="I12" s="58">
        <f>SUM(I7:I11)</f>
        <v>0</v>
      </c>
      <c r="J12" s="59"/>
    </row>
    <row r="13" spans="1:10" ht="15.75">
      <c r="A13" t="s">
        <v>9</v>
      </c>
      <c r="B13" s="19" t="s">
        <v>16</v>
      </c>
      <c r="C13" s="20">
        <v>43778</v>
      </c>
      <c r="D13" s="24" t="s">
        <v>25</v>
      </c>
      <c r="E13" s="18" t="s">
        <v>26</v>
      </c>
      <c r="F13" s="21" t="s">
        <v>9</v>
      </c>
      <c r="G13" s="21">
        <v>65</v>
      </c>
      <c r="H13" s="21" t="s">
        <v>27</v>
      </c>
      <c r="I13" s="22">
        <v>0</v>
      </c>
      <c r="J13" s="23" t="s">
        <v>28</v>
      </c>
    </row>
    <row r="14" spans="2:10" ht="15.75">
      <c r="B14" s="75" t="s">
        <v>23</v>
      </c>
      <c r="C14" s="103">
        <v>43833</v>
      </c>
      <c r="D14" s="104" t="s">
        <v>52</v>
      </c>
      <c r="E14" s="105" t="s">
        <v>53</v>
      </c>
      <c r="F14" s="106" t="s">
        <v>49</v>
      </c>
      <c r="G14" s="107">
        <v>90</v>
      </c>
      <c r="H14" s="107" t="s">
        <v>11</v>
      </c>
      <c r="I14" s="29">
        <v>53</v>
      </c>
      <c r="J14" s="23" t="s">
        <v>51</v>
      </c>
    </row>
    <row r="15" spans="2:10" ht="15.75">
      <c r="B15" s="19"/>
      <c r="C15" s="30"/>
      <c r="D15" s="24"/>
      <c r="E15" s="26"/>
      <c r="F15" s="31"/>
      <c r="G15" s="31"/>
      <c r="H15" s="31"/>
      <c r="I15" s="32"/>
      <c r="J15" s="23"/>
    </row>
    <row r="16" spans="2:10" ht="15.75">
      <c r="B16" s="19"/>
      <c r="C16" s="30"/>
      <c r="D16" s="24"/>
      <c r="E16" s="26"/>
      <c r="F16" s="31"/>
      <c r="G16" s="31"/>
      <c r="H16" s="31"/>
      <c r="I16" s="29"/>
      <c r="J16" s="23"/>
    </row>
    <row r="17" spans="2:10" ht="15.75">
      <c r="B17" s="19"/>
      <c r="C17" s="30"/>
      <c r="D17" s="24"/>
      <c r="E17" s="26"/>
      <c r="F17" s="31"/>
      <c r="G17" s="31"/>
      <c r="H17" s="31"/>
      <c r="I17" s="32"/>
      <c r="J17" s="23"/>
    </row>
    <row r="18" spans="2:10" ht="15.75">
      <c r="B18" s="36"/>
      <c r="C18" s="37"/>
      <c r="D18" s="38" t="s">
        <v>10</v>
      </c>
      <c r="E18" s="40"/>
      <c r="F18" s="39"/>
      <c r="G18" s="92">
        <f>SUM(G13:G17)</f>
        <v>155</v>
      </c>
      <c r="H18" s="39"/>
      <c r="I18" s="92">
        <f>SUM(I13:I17)</f>
        <v>53</v>
      </c>
      <c r="J18" s="41"/>
    </row>
    <row r="19" spans="1:10" ht="15.75">
      <c r="A19" t="s">
        <v>11</v>
      </c>
      <c r="B19" s="47" t="s">
        <v>18</v>
      </c>
      <c r="C19" s="60">
        <v>43785</v>
      </c>
      <c r="D19" s="49" t="s">
        <v>29</v>
      </c>
      <c r="E19" s="64" t="s">
        <v>30</v>
      </c>
      <c r="F19" s="62" t="s">
        <v>49</v>
      </c>
      <c r="G19" s="62">
        <v>20</v>
      </c>
      <c r="H19" s="62" t="s">
        <v>27</v>
      </c>
      <c r="I19" s="63">
        <v>0</v>
      </c>
      <c r="J19" s="53" t="s">
        <v>31</v>
      </c>
    </row>
    <row r="20" spans="2:10" ht="15.75">
      <c r="B20" s="76" t="s">
        <v>23</v>
      </c>
      <c r="C20" s="65">
        <v>43792</v>
      </c>
      <c r="D20" s="49" t="s">
        <v>29</v>
      </c>
      <c r="E20" s="50" t="s">
        <v>30</v>
      </c>
      <c r="F20" s="51" t="s">
        <v>38</v>
      </c>
      <c r="G20" s="51">
        <v>0</v>
      </c>
      <c r="H20" s="51" t="s">
        <v>12</v>
      </c>
      <c r="I20" s="63">
        <v>20</v>
      </c>
      <c r="J20" s="53" t="s">
        <v>32</v>
      </c>
    </row>
    <row r="21" spans="2:10" ht="15.75">
      <c r="B21" s="47"/>
      <c r="C21" s="60">
        <v>43806</v>
      </c>
      <c r="D21" s="49" t="s">
        <v>36</v>
      </c>
      <c r="E21" s="64" t="s">
        <v>37</v>
      </c>
      <c r="F21" s="62" t="s">
        <v>38</v>
      </c>
      <c r="G21" s="62">
        <v>0</v>
      </c>
      <c r="H21" s="62" t="s">
        <v>38</v>
      </c>
      <c r="I21" s="62">
        <v>0</v>
      </c>
      <c r="J21" s="53" t="s">
        <v>39</v>
      </c>
    </row>
    <row r="22" spans="2:10" ht="15.75">
      <c r="B22" s="47"/>
      <c r="C22" s="60">
        <v>43813</v>
      </c>
      <c r="D22" s="49" t="s">
        <v>43</v>
      </c>
      <c r="E22" s="50" t="s">
        <v>30</v>
      </c>
      <c r="F22" s="51" t="s">
        <v>38</v>
      </c>
      <c r="G22" s="51">
        <v>0</v>
      </c>
      <c r="H22" s="62" t="s">
        <v>27</v>
      </c>
      <c r="I22" s="63">
        <v>0</v>
      </c>
      <c r="J22" s="53" t="s">
        <v>44</v>
      </c>
    </row>
    <row r="23" spans="2:10" ht="15.75">
      <c r="B23" s="47"/>
      <c r="C23" s="60">
        <v>43827</v>
      </c>
      <c r="D23" s="49" t="s">
        <v>45</v>
      </c>
      <c r="E23" s="50" t="s">
        <v>30</v>
      </c>
      <c r="F23" s="51" t="s">
        <v>50</v>
      </c>
      <c r="G23" s="51">
        <v>18</v>
      </c>
      <c r="H23" s="62" t="s">
        <v>27</v>
      </c>
      <c r="I23" s="63">
        <v>0</v>
      </c>
      <c r="J23" s="53" t="s">
        <v>46</v>
      </c>
    </row>
    <row r="24" spans="2:10" ht="15.75">
      <c r="B24" s="47"/>
      <c r="C24" s="60"/>
      <c r="D24" s="49"/>
      <c r="E24" s="50"/>
      <c r="F24" s="51"/>
      <c r="G24" s="51"/>
      <c r="H24" s="62"/>
      <c r="I24" s="63"/>
      <c r="J24" s="53"/>
    </row>
    <row r="25" spans="2:10" ht="15.75">
      <c r="B25" s="47"/>
      <c r="C25" s="60"/>
      <c r="D25" s="49"/>
      <c r="E25" s="50"/>
      <c r="F25" s="51"/>
      <c r="G25" s="51"/>
      <c r="H25" s="62"/>
      <c r="I25" s="63"/>
      <c r="J25" s="53"/>
    </row>
    <row r="26" spans="2:10" ht="15.75">
      <c r="B26" s="47"/>
      <c r="C26" s="65"/>
      <c r="D26" s="49"/>
      <c r="E26" s="50"/>
      <c r="F26" s="51"/>
      <c r="G26" s="51"/>
      <c r="H26" s="51"/>
      <c r="I26" s="66"/>
      <c r="J26" s="53"/>
    </row>
    <row r="27" spans="2:10" ht="15.75">
      <c r="B27" s="54"/>
      <c r="C27" s="55"/>
      <c r="D27" s="56" t="s">
        <v>10</v>
      </c>
      <c r="E27" s="58"/>
      <c r="F27" s="57"/>
      <c r="G27" s="58">
        <f>SUM(G19:G26)</f>
        <v>38</v>
      </c>
      <c r="H27" s="57"/>
      <c r="I27" s="58">
        <f>SUM(I19:I26)</f>
        <v>20</v>
      </c>
      <c r="J27" s="59"/>
    </row>
    <row r="28" spans="1:10" ht="15.75">
      <c r="A28" t="s">
        <v>14</v>
      </c>
      <c r="B28" s="77" t="s">
        <v>19</v>
      </c>
      <c r="C28" s="78">
        <v>43799</v>
      </c>
      <c r="D28" s="96" t="s">
        <v>33</v>
      </c>
      <c r="E28" s="86" t="s">
        <v>30</v>
      </c>
      <c r="F28" s="81" t="s">
        <v>38</v>
      </c>
      <c r="G28" s="81">
        <v>0</v>
      </c>
      <c r="H28" s="81" t="s">
        <v>34</v>
      </c>
      <c r="I28" s="82">
        <v>0</v>
      </c>
      <c r="J28" s="83" t="s">
        <v>35</v>
      </c>
    </row>
    <row r="29" spans="2:10" ht="15.75">
      <c r="B29" s="84" t="s">
        <v>23</v>
      </c>
      <c r="C29" s="78">
        <v>43806</v>
      </c>
      <c r="D29" s="79" t="s">
        <v>36</v>
      </c>
      <c r="E29" s="80" t="s">
        <v>37</v>
      </c>
      <c r="F29" s="81" t="s">
        <v>38</v>
      </c>
      <c r="G29" s="81">
        <v>0</v>
      </c>
      <c r="H29" s="81" t="s">
        <v>38</v>
      </c>
      <c r="I29" s="81">
        <v>0</v>
      </c>
      <c r="J29" s="83" t="s">
        <v>39</v>
      </c>
    </row>
    <row r="30" spans="2:10" ht="15.75">
      <c r="B30" s="84"/>
      <c r="C30" s="78">
        <v>43826</v>
      </c>
      <c r="D30" s="79" t="s">
        <v>47</v>
      </c>
      <c r="E30" s="86" t="s">
        <v>30</v>
      </c>
      <c r="F30" s="81" t="s">
        <v>38</v>
      </c>
      <c r="G30" s="81">
        <v>0</v>
      </c>
      <c r="H30" s="81" t="s">
        <v>38</v>
      </c>
      <c r="I30" s="81">
        <v>0</v>
      </c>
      <c r="J30" s="83" t="s">
        <v>42</v>
      </c>
    </row>
    <row r="31" spans="2:10" ht="15.75">
      <c r="B31" s="84"/>
      <c r="C31" s="97"/>
      <c r="D31" s="79"/>
      <c r="E31" s="80"/>
      <c r="F31" s="81"/>
      <c r="G31" s="98"/>
      <c r="H31" s="81"/>
      <c r="I31" s="98"/>
      <c r="J31" s="83"/>
    </row>
    <row r="32" spans="2:10" ht="15.75">
      <c r="B32" s="77"/>
      <c r="C32" s="99"/>
      <c r="D32" s="79"/>
      <c r="E32" s="86"/>
      <c r="F32" s="100"/>
      <c r="G32" s="101"/>
      <c r="H32" s="87"/>
      <c r="I32" s="102"/>
      <c r="J32" s="83"/>
    </row>
    <row r="33" spans="2:10" ht="15.75">
      <c r="B33" s="77"/>
      <c r="C33" s="99"/>
      <c r="D33" s="79"/>
      <c r="E33" s="86"/>
      <c r="F33" s="87"/>
      <c r="G33" s="101"/>
      <c r="H33" s="87"/>
      <c r="I33" s="101"/>
      <c r="J33" s="83"/>
    </row>
    <row r="34" spans="2:10" ht="15.75">
      <c r="B34" s="89"/>
      <c r="C34" s="90"/>
      <c r="D34" s="91" t="s">
        <v>10</v>
      </c>
      <c r="E34" s="91"/>
      <c r="F34" s="93"/>
      <c r="G34" s="92">
        <f>SUM(G28:G33)</f>
        <v>0</v>
      </c>
      <c r="H34" s="93"/>
      <c r="I34" s="92">
        <f>SUM(I28:I33)</f>
        <v>0</v>
      </c>
      <c r="J34" s="94"/>
    </row>
    <row r="35" spans="1:10" ht="15.75">
      <c r="A35" t="s">
        <v>13</v>
      </c>
      <c r="B35" s="47" t="s">
        <v>17</v>
      </c>
      <c r="C35" s="60"/>
      <c r="D35" s="49"/>
      <c r="E35" s="64"/>
      <c r="F35" s="62"/>
      <c r="G35" s="62"/>
      <c r="H35" s="62"/>
      <c r="I35" s="63"/>
      <c r="J35" s="53"/>
    </row>
    <row r="36" spans="2:10" ht="15.75">
      <c r="B36" s="76" t="s">
        <v>23</v>
      </c>
      <c r="C36" s="65"/>
      <c r="D36" s="49"/>
      <c r="E36" s="50"/>
      <c r="F36" s="51"/>
      <c r="G36" s="51"/>
      <c r="H36" s="51"/>
      <c r="I36" s="63"/>
      <c r="J36" s="53"/>
    </row>
    <row r="37" spans="2:10" ht="15.75">
      <c r="B37" s="76"/>
      <c r="C37" s="65"/>
      <c r="D37" s="49"/>
      <c r="E37" s="50"/>
      <c r="F37" s="51"/>
      <c r="G37" s="51"/>
      <c r="H37" s="51"/>
      <c r="I37" s="63"/>
      <c r="J37" s="53"/>
    </row>
    <row r="38" spans="2:10" ht="15.75">
      <c r="B38" s="47"/>
      <c r="C38" s="65"/>
      <c r="D38" s="49"/>
      <c r="E38" s="50"/>
      <c r="F38" s="51"/>
      <c r="G38" s="51"/>
      <c r="H38" s="51"/>
      <c r="I38" s="66"/>
      <c r="J38" s="53"/>
    </row>
    <row r="39" spans="2:10" ht="15.75">
      <c r="B39" s="54"/>
      <c r="C39" s="55"/>
      <c r="D39" s="56" t="s">
        <v>10</v>
      </c>
      <c r="E39" s="58"/>
      <c r="F39" s="57"/>
      <c r="G39" s="58">
        <f>SUM(G35:G38)</f>
        <v>0</v>
      </c>
      <c r="H39" s="57"/>
      <c r="I39" s="58">
        <f>SUM(I35:I38)</f>
        <v>0</v>
      </c>
      <c r="J39" s="59"/>
    </row>
    <row r="40" spans="1:10" ht="15.75">
      <c r="A40" t="s">
        <v>15</v>
      </c>
      <c r="B40" s="77" t="s">
        <v>21</v>
      </c>
      <c r="C40" s="78"/>
      <c r="D40" s="79"/>
      <c r="E40" s="80"/>
      <c r="F40" s="81"/>
      <c r="G40" s="81"/>
      <c r="H40" s="81"/>
      <c r="I40" s="82"/>
      <c r="J40" s="83"/>
    </row>
    <row r="41" spans="2:10" ht="15.75">
      <c r="B41" s="84" t="s">
        <v>23</v>
      </c>
      <c r="C41" s="85"/>
      <c r="D41" s="79"/>
      <c r="E41" s="86"/>
      <c r="F41" s="87"/>
      <c r="G41" s="87"/>
      <c r="H41" s="87"/>
      <c r="I41" s="82"/>
      <c r="J41" s="83"/>
    </row>
    <row r="42" spans="2:10" ht="15.75">
      <c r="B42" s="77"/>
      <c r="C42" s="85"/>
      <c r="D42" s="79"/>
      <c r="E42" s="86"/>
      <c r="F42" s="87"/>
      <c r="G42" s="87"/>
      <c r="H42" s="87"/>
      <c r="I42" s="88"/>
      <c r="J42" s="83"/>
    </row>
    <row r="43" spans="2:10" ht="15.75">
      <c r="B43" s="77"/>
      <c r="C43" s="85"/>
      <c r="D43" s="79"/>
      <c r="E43" s="86"/>
      <c r="F43" s="87"/>
      <c r="G43" s="87"/>
      <c r="H43" s="87"/>
      <c r="I43" s="88"/>
      <c r="J43" s="83"/>
    </row>
    <row r="44" spans="2:10" ht="15.75">
      <c r="B44" s="89"/>
      <c r="C44" s="90"/>
      <c r="D44" s="91" t="s">
        <v>10</v>
      </c>
      <c r="E44" s="92"/>
      <c r="F44" s="93"/>
      <c r="G44" s="92">
        <f>SUM(G40:G43)</f>
        <v>0</v>
      </c>
      <c r="H44" s="93"/>
      <c r="I44" s="92">
        <f>SUM(I40:I43)</f>
        <v>0</v>
      </c>
      <c r="J44" s="94"/>
    </row>
    <row r="45" spans="1:10" ht="15.75">
      <c r="A45" t="s">
        <v>20</v>
      </c>
      <c r="B45" s="47" t="s">
        <v>22</v>
      </c>
      <c r="C45" s="60"/>
      <c r="D45" s="61"/>
      <c r="E45" s="50"/>
      <c r="F45" s="62"/>
      <c r="G45" s="62"/>
      <c r="H45" s="62"/>
      <c r="I45" s="63"/>
      <c r="J45" s="53"/>
    </row>
    <row r="46" spans="2:10" ht="15.75">
      <c r="B46" s="76" t="s">
        <v>23</v>
      </c>
      <c r="C46" s="65"/>
      <c r="D46" s="49"/>
      <c r="E46" s="50"/>
      <c r="F46" s="51"/>
      <c r="G46" s="51"/>
      <c r="H46" s="51"/>
      <c r="I46" s="66"/>
      <c r="J46" s="53"/>
    </row>
    <row r="47" spans="2:10" ht="15.75">
      <c r="B47" s="47"/>
      <c r="C47" s="48"/>
      <c r="D47" s="49"/>
      <c r="E47" s="50"/>
      <c r="F47" s="67"/>
      <c r="G47" s="52"/>
      <c r="H47" s="51"/>
      <c r="I47" s="68"/>
      <c r="J47" s="53"/>
    </row>
    <row r="48" spans="2:10" ht="15.75">
      <c r="B48" s="47"/>
      <c r="C48" s="48"/>
      <c r="D48" s="49"/>
      <c r="E48" s="50"/>
      <c r="F48" s="51"/>
      <c r="G48" s="52"/>
      <c r="H48" s="51"/>
      <c r="I48" s="52"/>
      <c r="J48" s="53"/>
    </row>
    <row r="49" spans="2:10" ht="16.5" thickBot="1">
      <c r="B49" s="69"/>
      <c r="C49" s="70"/>
      <c r="D49" s="71" t="s">
        <v>10</v>
      </c>
      <c r="E49" s="71"/>
      <c r="F49" s="72"/>
      <c r="G49" s="73">
        <f>SUM(G44:G48)</f>
        <v>0</v>
      </c>
      <c r="H49" s="72"/>
      <c r="I49" s="73">
        <f>SUM(I44:I48)</f>
        <v>0</v>
      </c>
      <c r="J49" s="74"/>
    </row>
    <row r="50" spans="3:9" s="2" customFormat="1" ht="21" customHeight="1">
      <c r="C50" s="25"/>
      <c r="E50" s="28"/>
      <c r="F50" s="4"/>
      <c r="G50" s="4"/>
      <c r="H50" s="4"/>
      <c r="I50" s="4"/>
    </row>
    <row r="51" spans="3:9" s="2" customFormat="1" ht="21" customHeight="1">
      <c r="C51" s="25"/>
      <c r="D51" s="34"/>
      <c r="E51" s="35"/>
      <c r="F51" s="33"/>
      <c r="G51" s="4"/>
      <c r="H51" s="4"/>
      <c r="I51" s="4"/>
    </row>
    <row r="52" spans="3:9" s="2" customFormat="1" ht="21" customHeight="1">
      <c r="C52" s="25"/>
      <c r="E52" s="27"/>
      <c r="F52" s="4"/>
      <c r="G52" s="4"/>
      <c r="H52" s="4"/>
      <c r="I52" s="4"/>
    </row>
    <row r="53" spans="3:9" s="2" customFormat="1" ht="21" customHeight="1">
      <c r="C53" s="25"/>
      <c r="E53" s="27"/>
      <c r="F53" s="4"/>
      <c r="G53" s="4"/>
      <c r="H53" s="4"/>
      <c r="I53" s="4"/>
    </row>
    <row r="54" spans="3:9" s="2" customFormat="1" ht="21" customHeight="1">
      <c r="C54" s="25"/>
      <c r="E54" s="27"/>
      <c r="F54" s="4"/>
      <c r="G54" s="4"/>
      <c r="H54" s="4"/>
      <c r="I54" s="4"/>
    </row>
    <row r="55" spans="3:9" s="2" customFormat="1" ht="15">
      <c r="C55" s="25"/>
      <c r="E55" s="3"/>
      <c r="F55" s="4"/>
      <c r="G55" s="4"/>
      <c r="H55" s="4"/>
      <c r="I55" s="4"/>
    </row>
    <row r="56" spans="3:9" s="2" customFormat="1" ht="15">
      <c r="C56" s="25"/>
      <c r="E56" s="3"/>
      <c r="F56" s="4"/>
      <c r="G56" s="4"/>
      <c r="H56" s="4"/>
      <c r="I56" s="4"/>
    </row>
    <row r="57" spans="3:9" s="2" customFormat="1" ht="15">
      <c r="C57" s="25"/>
      <c r="E57" s="3"/>
      <c r="F57" s="4"/>
      <c r="G57" s="4"/>
      <c r="H57" s="4"/>
      <c r="I57" s="4"/>
    </row>
    <row r="58" spans="3:9" s="2" customFormat="1" ht="15">
      <c r="C58" s="25"/>
      <c r="E58" s="3"/>
      <c r="F58" s="4"/>
      <c r="G58" s="4"/>
      <c r="H58" s="4"/>
      <c r="I58" s="4"/>
    </row>
  </sheetData>
  <sheetProtection/>
  <hyperlinks>
    <hyperlink ref="J7" r:id="rId1" display="http://www.cztenis.cz/turnaj/106037/sezona/Z1920/vysledky"/>
    <hyperlink ref="J13" r:id="rId2" display="http://www.cztenis.cz/turnaj/206830/sezona/Z1920/vysledky"/>
    <hyperlink ref="J19" r:id="rId3" display="http://www.cztenis.cz/turnaj/106008/sezona/Z1920/vysledky"/>
    <hyperlink ref="J20" r:id="rId4" display="http://www.cztenis.cz/turnaj/106021/sezona/Z1920/vysledky"/>
    <hyperlink ref="J21" r:id="rId5" display="http://www.cztenis.cz/turnaj/106830/sezona/Z1920/vysledky"/>
    <hyperlink ref="J22" r:id="rId6" display="http://www.cztenis.cz/turnaj/106033/sezona/Z1920/vysledky"/>
    <hyperlink ref="J23" r:id="rId7" display="http://www.cztenis.cz/turnaj/106038/sezona/Z1920/vysledky"/>
    <hyperlink ref="J28" r:id="rId8" display="http://www.cztenis.cz/turnaj/106025/sezona/Z1920/vysledky"/>
    <hyperlink ref="J29" r:id="rId9" display="http://www.cztenis.cz/turnaj/106830/sezona/Z1920/vysledky"/>
    <hyperlink ref="J30" r:id="rId10" display="http://www.cztenis.cz/turnaj/106037/sezona/Z1920/vysledky"/>
    <hyperlink ref="J14" r:id="rId11" display="http://www.cztenis.cz/turnaj/206019/sezona/Z1920/vysledky"/>
  </hyperlinks>
  <printOptions/>
  <pageMargins left="0.17" right="0.17" top="0.32" bottom="0.55" header="0.3" footer="0.3"/>
  <pageSetup fitToHeight="1" fitToWidth="1" orientation="portrait" paperSize="9" scale="5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2019-12-04T16:17:33Z</cp:lastPrinted>
  <dcterms:created xsi:type="dcterms:W3CDTF">2017-02-06T22:07:31Z</dcterms:created>
  <dcterms:modified xsi:type="dcterms:W3CDTF">2020-01-09T15:16:31Z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